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ortega\Documents\GERENCIA ESCOLAR 2013-2014\PROYECTOS\SMARTICS 2.0\CD3\Contenido CD3\"/>
    </mc:Choice>
  </mc:AlternateContent>
  <bookViews>
    <workbookView xWindow="0" yWindow="0" windowWidth="23040" windowHeight="9408"/>
  </bookViews>
  <sheets>
    <sheet name="Actividad1" sheetId="2" r:id="rId1"/>
    <sheet name="Actividad 2" sheetId="4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2" i="4" l="1"/>
  <c r="AA2" i="4"/>
  <c r="G7" i="4"/>
  <c r="G11" i="4"/>
  <c r="H11" i="4"/>
  <c r="H7" i="4"/>
  <c r="M9" i="4"/>
  <c r="L9" i="4"/>
  <c r="I7" i="4"/>
  <c r="J8" i="4"/>
  <c r="I11" i="4"/>
  <c r="H13" i="4"/>
  <c r="H5" i="4"/>
  <c r="D4" i="4"/>
  <c r="D14" i="4"/>
  <c r="N9" i="4" l="1"/>
  <c r="AM11" i="4"/>
  <c r="AM7" i="4"/>
  <c r="AP3" i="4"/>
  <c r="J10" i="4"/>
  <c r="AK10" i="4" s="1"/>
  <c r="AM13" i="4"/>
  <c r="AM5" i="4"/>
  <c r="N10" i="4"/>
  <c r="AG25" i="4" s="1"/>
  <c r="M10" i="4"/>
  <c r="AH10" i="4" s="1"/>
  <c r="L10" i="4"/>
  <c r="AI10" i="4" s="1"/>
  <c r="K10" i="4"/>
  <c r="AJ10" i="4" s="1"/>
  <c r="I10" i="4"/>
  <c r="AL10" i="4" s="1"/>
  <c r="H10" i="4"/>
  <c r="G10" i="4"/>
  <c r="AN10" i="4" s="1"/>
  <c r="F10" i="4"/>
  <c r="AO10" i="4" s="1"/>
  <c r="E10" i="4"/>
  <c r="AP10" i="4" s="1"/>
  <c r="D10" i="4"/>
  <c r="AR10" i="4"/>
  <c r="N8" i="4"/>
  <c r="AG23" i="4" s="1"/>
  <c r="M8" i="4"/>
  <c r="AK8" i="4"/>
  <c r="AR8" i="4"/>
  <c r="N11" i="4"/>
  <c r="AG11" i="4" s="1"/>
  <c r="M11" i="4"/>
  <c r="L11" i="4"/>
  <c r="AI11" i="4" s="1"/>
  <c r="K11" i="4"/>
  <c r="AJ11" i="4" s="1"/>
  <c r="J11" i="4"/>
  <c r="AK11" i="4" s="1"/>
  <c r="AL11" i="4"/>
  <c r="AN11" i="4"/>
  <c r="F11" i="4"/>
  <c r="AO11" i="4" s="1"/>
  <c r="E11" i="4"/>
  <c r="AP11" i="4" s="1"/>
  <c r="D11" i="4"/>
  <c r="AQ11" i="4" s="1"/>
  <c r="AR11" i="4"/>
  <c r="M7" i="4"/>
  <c r="L7" i="4"/>
  <c r="AI7" i="4" s="1"/>
  <c r="K7" i="4"/>
  <c r="J7" i="4"/>
  <c r="AK7" i="4" s="1"/>
  <c r="AL7" i="4"/>
  <c r="N12" i="4"/>
  <c r="AG27" i="4" s="1"/>
  <c r="M12" i="4"/>
  <c r="AH12" i="4" s="1"/>
  <c r="L12" i="4"/>
  <c r="AI12" i="4" s="1"/>
  <c r="K12" i="4"/>
  <c r="AJ12" i="4" s="1"/>
  <c r="J12" i="4"/>
  <c r="AK12" i="4" s="1"/>
  <c r="I12" i="4"/>
  <c r="H12" i="4"/>
  <c r="AM12" i="4" s="1"/>
  <c r="G12" i="4"/>
  <c r="AN12" i="4" s="1"/>
  <c r="F12" i="4"/>
  <c r="AO12" i="4" s="1"/>
  <c r="E12" i="4"/>
  <c r="D12" i="4"/>
  <c r="AQ12" i="4" s="1"/>
  <c r="AR12" i="4"/>
  <c r="M6" i="4"/>
  <c r="AH6" i="4" s="1"/>
  <c r="N13" i="4"/>
  <c r="AG13" i="4" s="1"/>
  <c r="M13" i="4"/>
  <c r="AH13" i="4" s="1"/>
  <c r="L13" i="4"/>
  <c r="AI13" i="4" s="1"/>
  <c r="K13" i="4"/>
  <c r="AJ13" i="4" s="1"/>
  <c r="J13" i="4"/>
  <c r="AK13" i="4" s="1"/>
  <c r="I13" i="4"/>
  <c r="AL13" i="4" s="1"/>
  <c r="G13" i="4"/>
  <c r="F13" i="4"/>
  <c r="AO13" i="4" s="1"/>
  <c r="E13" i="4"/>
  <c r="AP13" i="4" s="1"/>
  <c r="D13" i="4"/>
  <c r="AQ13" i="4" s="1"/>
  <c r="AR13" i="4"/>
  <c r="J5" i="4"/>
  <c r="AK5" i="4" s="1"/>
  <c r="I5" i="4"/>
  <c r="AL5" i="4" s="1"/>
  <c r="G5" i="4"/>
  <c r="AN5" i="4" s="1"/>
  <c r="F5" i="4"/>
  <c r="AO5" i="4" s="1"/>
  <c r="AR5" i="4"/>
  <c r="N14" i="4"/>
  <c r="AG29" i="4" s="1"/>
  <c r="M14" i="4"/>
  <c r="L14" i="4"/>
  <c r="AI14" i="4" s="1"/>
  <c r="K14" i="4"/>
  <c r="AJ14" i="4" s="1"/>
  <c r="J14" i="4"/>
  <c r="AK14" i="4" s="1"/>
  <c r="I14" i="4"/>
  <c r="H14" i="4"/>
  <c r="AM14" i="4" s="1"/>
  <c r="G14" i="4"/>
  <c r="AN14" i="4" s="1"/>
  <c r="F14" i="4"/>
  <c r="AO14" i="4" s="1"/>
  <c r="E14" i="4"/>
  <c r="AP14" i="4" s="1"/>
  <c r="AQ14" i="4"/>
  <c r="AR14" i="4"/>
  <c r="AG30" i="4"/>
  <c r="AH15" i="4"/>
  <c r="AI15" i="4"/>
  <c r="AJ15" i="4"/>
  <c r="AK15" i="4"/>
  <c r="AM15" i="4"/>
  <c r="AN15" i="4"/>
  <c r="AO15" i="4"/>
  <c r="AQ15" i="4"/>
  <c r="AR15" i="4"/>
  <c r="AQ4" i="4"/>
  <c r="K4" i="4"/>
  <c r="AJ4" i="4" s="1"/>
  <c r="AM3" i="4"/>
  <c r="N4" i="4"/>
  <c r="AG19" i="4" s="1"/>
  <c r="D8" i="4"/>
  <c r="AQ8" i="4" s="1"/>
  <c r="I8" i="4"/>
  <c r="AL8" i="4" s="1"/>
  <c r="H8" i="4"/>
  <c r="AM8" i="4" s="1"/>
  <c r="G8" i="4"/>
  <c r="AN8" i="4" s="1"/>
  <c r="F8" i="4"/>
  <c r="AO8" i="4" s="1"/>
  <c r="E8" i="4"/>
  <c r="AP8" i="4" s="1"/>
  <c r="L8" i="4"/>
  <c r="K8" i="4"/>
  <c r="AJ8" i="4" s="1"/>
  <c r="N7" i="4"/>
  <c r="AG22" i="4" s="1"/>
  <c r="AN7" i="4"/>
  <c r="F7" i="4"/>
  <c r="AO7" i="4" s="1"/>
  <c r="E7" i="4"/>
  <c r="AP7" i="4" s="1"/>
  <c r="D7" i="4"/>
  <c r="AQ7" i="4" s="1"/>
  <c r="AR7" i="4"/>
  <c r="N6" i="4"/>
  <c r="AG6" i="4" s="1"/>
  <c r="L6" i="4"/>
  <c r="AI6" i="4" s="1"/>
  <c r="K6" i="4"/>
  <c r="AJ6" i="4" s="1"/>
  <c r="J6" i="4"/>
  <c r="AK6" i="4" s="1"/>
  <c r="I6" i="4"/>
  <c r="AL6" i="4" s="1"/>
  <c r="H6" i="4"/>
  <c r="AM6" i="4" s="1"/>
  <c r="G6" i="4"/>
  <c r="AN6" i="4" s="1"/>
  <c r="F6" i="4"/>
  <c r="AO6" i="4" s="1"/>
  <c r="E6" i="4"/>
  <c r="AP6" i="4" s="1"/>
  <c r="D6" i="4"/>
  <c r="AQ6" i="4" s="1"/>
  <c r="AR6" i="4"/>
  <c r="N5" i="4"/>
  <c r="AG5" i="4" s="1"/>
  <c r="M5" i="4"/>
  <c r="AH5" i="4" s="1"/>
  <c r="L5" i="4"/>
  <c r="K5" i="4"/>
  <c r="AJ5" i="4" s="1"/>
  <c r="E5" i="4"/>
  <c r="AP5" i="4" s="1"/>
  <c r="D5" i="4"/>
  <c r="AQ5" i="4" s="1"/>
  <c r="AR4" i="4"/>
  <c r="H4" i="4"/>
  <c r="AM4" i="4" s="1"/>
  <c r="G4" i="4"/>
  <c r="AN4" i="4" s="1"/>
  <c r="F4" i="4"/>
  <c r="E4" i="4"/>
  <c r="J4" i="4"/>
  <c r="I4" i="4"/>
  <c r="M4" i="4"/>
  <c r="AH4" i="4" s="1"/>
  <c r="L4" i="4"/>
  <c r="AI4" i="4" s="1"/>
  <c r="AQ3" i="4"/>
  <c r="K9" i="4"/>
  <c r="AJ9" i="4" s="1"/>
  <c r="J9" i="4"/>
  <c r="AK9" i="4" s="1"/>
  <c r="I9" i="4"/>
  <c r="AL9" i="4" s="1"/>
  <c r="E9" i="4"/>
  <c r="AP9" i="4" s="1"/>
  <c r="D9" i="4"/>
  <c r="AQ9" i="4" s="1"/>
  <c r="AR9" i="4"/>
  <c r="AI3" i="4"/>
  <c r="AJ3" i="4"/>
  <c r="AK3" i="4"/>
  <c r="AL3" i="4"/>
  <c r="AN3" i="4"/>
  <c r="AO3" i="4"/>
  <c r="AG3" i="4"/>
  <c r="AH24" i="4"/>
  <c r="AG24" i="4"/>
  <c r="AI9" i="4"/>
  <c r="AV9" i="4" s="1"/>
  <c r="AH9" i="4"/>
  <c r="AG9" i="4"/>
  <c r="AT9" i="4" s="1"/>
  <c r="AM9" i="4"/>
  <c r="AZ9" i="4" s="1"/>
  <c r="AN9" i="4"/>
  <c r="BA9" i="4" s="1"/>
  <c r="AO9" i="4"/>
  <c r="BB9" i="4" s="1"/>
  <c r="AJ7" i="4" l="1"/>
  <c r="AQ10" i="4"/>
  <c r="AP12" i="4"/>
  <c r="BC12" i="4" s="1"/>
  <c r="AM10" i="4"/>
  <c r="AZ10" i="4" s="1"/>
  <c r="AL12" i="4"/>
  <c r="AI5" i="4"/>
  <c r="AV5" i="4" s="1"/>
  <c r="AH11" i="4"/>
  <c r="AU11" i="4" s="1"/>
  <c r="BC10" i="4"/>
  <c r="AL15" i="4"/>
  <c r="AL14" i="4"/>
  <c r="AU6" i="4"/>
  <c r="AU15" i="4"/>
  <c r="AG7" i="4"/>
  <c r="AN13" i="4"/>
  <c r="BA13" i="4" s="1"/>
  <c r="AH14" i="4"/>
  <c r="AU14" i="4" s="1"/>
  <c r="AU10" i="4"/>
  <c r="AP15" i="4"/>
  <c r="AY12" i="4"/>
  <c r="AH7" i="4"/>
  <c r="AU7" i="4" s="1"/>
  <c r="BC11" i="4"/>
  <c r="AU5" i="4"/>
  <c r="BA4" i="4"/>
  <c r="AH18" i="4"/>
  <c r="BB3" i="4"/>
  <c r="AH19" i="4"/>
  <c r="AH20" i="4"/>
  <c r="BB5" i="4"/>
  <c r="AH21" i="4"/>
  <c r="AX6" i="4"/>
  <c r="BB6" i="4"/>
  <c r="AH22" i="4"/>
  <c r="AI22" i="4" s="1"/>
  <c r="AX7" i="4"/>
  <c r="AH23" i="4"/>
  <c r="AX8" i="4"/>
  <c r="BB8" i="4"/>
  <c r="AH25" i="4"/>
  <c r="AI25" i="4" s="1"/>
  <c r="AX10" i="4"/>
  <c r="BB10" i="4"/>
  <c r="AH26" i="4"/>
  <c r="BB11" i="4"/>
  <c r="AH27" i="4"/>
  <c r="AI27" i="4" s="1"/>
  <c r="AX12" i="4"/>
  <c r="BB12" i="4"/>
  <c r="AH28" i="4"/>
  <c r="AX13" i="4"/>
  <c r="AH29" i="4"/>
  <c r="AX14" i="4"/>
  <c r="BB14" i="4"/>
  <c r="AH30" i="4"/>
  <c r="BA5" i="4"/>
  <c r="BD10" i="4"/>
  <c r="AX5" i="4"/>
  <c r="AX11" i="4"/>
  <c r="BC7" i="4"/>
  <c r="AW7" i="4"/>
  <c r="BB15" i="4"/>
  <c r="AX9" i="4"/>
  <c r="BB7" i="4"/>
  <c r="AV3" i="4"/>
  <c r="AZ3" i="4"/>
  <c r="BD3" i="4"/>
  <c r="AV4" i="4"/>
  <c r="AZ4" i="4"/>
  <c r="BD4" i="4"/>
  <c r="BD5" i="4"/>
  <c r="AV6" i="4"/>
  <c r="AZ6" i="4"/>
  <c r="BD6" i="4"/>
  <c r="AV7" i="4"/>
  <c r="AZ7" i="4"/>
  <c r="BD7" i="4"/>
  <c r="AZ8" i="4"/>
  <c r="BD8" i="4"/>
  <c r="AV11" i="4"/>
  <c r="AZ11" i="4"/>
  <c r="BD11" i="4"/>
  <c r="AV12" i="4"/>
  <c r="AZ12" i="4"/>
  <c r="BD12" i="4"/>
  <c r="AV13" i="4"/>
  <c r="AZ13" i="4"/>
  <c r="AV14" i="4"/>
  <c r="AZ14" i="4"/>
  <c r="BD14" i="4"/>
  <c r="AV15" i="4"/>
  <c r="AZ15" i="4"/>
  <c r="BD15" i="4"/>
  <c r="BB13" i="4"/>
  <c r="AT11" i="4"/>
  <c r="AY7" i="4"/>
  <c r="BD9" i="4"/>
  <c r="BD13" i="4"/>
  <c r="BE11" i="4"/>
  <c r="AV10" i="4"/>
  <c r="AX15" i="4"/>
  <c r="AZ5" i="4"/>
  <c r="AW3" i="4"/>
  <c r="BA3" i="4"/>
  <c r="AW4" i="4"/>
  <c r="BE4" i="4"/>
  <c r="AW5" i="4"/>
  <c r="BE5" i="4"/>
  <c r="AW6" i="4"/>
  <c r="BA6" i="4"/>
  <c r="BE6" i="4"/>
  <c r="BA7" i="4"/>
  <c r="BE7" i="4"/>
  <c r="AW8" i="4"/>
  <c r="BA8" i="4"/>
  <c r="BE8" i="4"/>
  <c r="AW9" i="4"/>
  <c r="BE9" i="4"/>
  <c r="AW10" i="4"/>
  <c r="BA10" i="4"/>
  <c r="BE10" i="4"/>
  <c r="AW11" i="4"/>
  <c r="BA11" i="4"/>
  <c r="AW12" i="4"/>
  <c r="BA12" i="4"/>
  <c r="BE12" i="4"/>
  <c r="AW13" i="4"/>
  <c r="BE13" i="4"/>
  <c r="AW14" i="4"/>
  <c r="BA14" i="4"/>
  <c r="BE14" i="4"/>
  <c r="AW15" i="4"/>
  <c r="BA15" i="4"/>
  <c r="BE15" i="4"/>
  <c r="AU4" i="4"/>
  <c r="AY13" i="4"/>
  <c r="BC3" i="4"/>
  <c r="AY9" i="4"/>
  <c r="AU13" i="4"/>
  <c r="AY5" i="4"/>
  <c r="BC13" i="4"/>
  <c r="AY11" i="4"/>
  <c r="AY10" i="4"/>
  <c r="AU9" i="4"/>
  <c r="AY15" i="4"/>
  <c r="BC14" i="4"/>
  <c r="BC5" i="4"/>
  <c r="AU12" i="4"/>
  <c r="AY3" i="4"/>
  <c r="BC15" i="4"/>
  <c r="BC9" i="4"/>
  <c r="AY14" i="4"/>
  <c r="BC6" i="4"/>
  <c r="AY6" i="4"/>
  <c r="BC8" i="4"/>
  <c r="AY8" i="4"/>
  <c r="AT3" i="4"/>
  <c r="AX3" i="4"/>
  <c r="AT5" i="4"/>
  <c r="AI29" i="4"/>
  <c r="AG28" i="4"/>
  <c r="AI30" i="4"/>
  <c r="AG21" i="4"/>
  <c r="AG26" i="4"/>
  <c r="AG12" i="4"/>
  <c r="AG14" i="4"/>
  <c r="AT14" i="4" s="1"/>
  <c r="AI24" i="4"/>
  <c r="AG8" i="4"/>
  <c r="AT8" i="4" s="1"/>
  <c r="AG10" i="4"/>
  <c r="AT10" i="4" s="1"/>
  <c r="AG4" i="4"/>
  <c r="AG15" i="4"/>
  <c r="AT15" i="4" s="1"/>
  <c r="AG18" i="4"/>
  <c r="AI19" i="4"/>
  <c r="AI23" i="4"/>
  <c r="AG20" i="4"/>
  <c r="AI20" i="4" s="1"/>
  <c r="AH3" i="4"/>
  <c r="AU3" i="4" s="1"/>
  <c r="AR3" i="4"/>
  <c r="BE3" i="4" s="1"/>
  <c r="AH8" i="4"/>
  <c r="AU8" i="4" s="1"/>
  <c r="AI8" i="4"/>
  <c r="AV8" i="4" s="1"/>
  <c r="AK4" i="4"/>
  <c r="AX4" i="4" s="1"/>
  <c r="AO4" i="4"/>
  <c r="BB4" i="4" s="1"/>
  <c r="AL4" i="4"/>
  <c r="AY4" i="4" s="1"/>
  <c r="AP4" i="4"/>
  <c r="BC4" i="4" s="1"/>
  <c r="X7" i="2"/>
  <c r="Z15" i="2"/>
  <c r="O5" i="2"/>
  <c r="P5" i="2"/>
  <c r="Q5" i="2"/>
  <c r="R5" i="2"/>
  <c r="S5" i="2"/>
  <c r="T5" i="2"/>
  <c r="U5" i="2"/>
  <c r="V5" i="2"/>
  <c r="W5" i="2"/>
  <c r="X5" i="2"/>
  <c r="Y5" i="2"/>
  <c r="Z5" i="2"/>
  <c r="O6" i="2"/>
  <c r="P6" i="2"/>
  <c r="Q6" i="2"/>
  <c r="R6" i="2"/>
  <c r="S6" i="2"/>
  <c r="T6" i="2"/>
  <c r="U6" i="2"/>
  <c r="V6" i="2"/>
  <c r="W6" i="2"/>
  <c r="X6" i="2"/>
  <c r="Y6" i="2"/>
  <c r="Z6" i="2"/>
  <c r="O7" i="2"/>
  <c r="P7" i="2"/>
  <c r="Q7" i="2"/>
  <c r="R7" i="2"/>
  <c r="S7" i="2"/>
  <c r="T7" i="2"/>
  <c r="U7" i="2"/>
  <c r="V7" i="2"/>
  <c r="W7" i="2"/>
  <c r="Y7" i="2"/>
  <c r="Z7" i="2"/>
  <c r="O8" i="2"/>
  <c r="P8" i="2"/>
  <c r="Q8" i="2"/>
  <c r="R8" i="2"/>
  <c r="S8" i="2"/>
  <c r="T8" i="2"/>
  <c r="U8" i="2"/>
  <c r="V8" i="2"/>
  <c r="W8" i="2"/>
  <c r="X8" i="2"/>
  <c r="Y8" i="2"/>
  <c r="Z8" i="2"/>
  <c r="O9" i="2"/>
  <c r="P9" i="2"/>
  <c r="Q9" i="2"/>
  <c r="R9" i="2"/>
  <c r="S9" i="2"/>
  <c r="T9" i="2"/>
  <c r="U9" i="2"/>
  <c r="V9" i="2"/>
  <c r="W9" i="2"/>
  <c r="X9" i="2"/>
  <c r="Y9" i="2"/>
  <c r="Z9" i="2"/>
  <c r="O10" i="2"/>
  <c r="P10" i="2"/>
  <c r="Q10" i="2"/>
  <c r="R10" i="2"/>
  <c r="S10" i="2"/>
  <c r="T10" i="2"/>
  <c r="U10" i="2"/>
  <c r="V10" i="2"/>
  <c r="W10" i="2"/>
  <c r="X10" i="2"/>
  <c r="Y10" i="2"/>
  <c r="Z10" i="2"/>
  <c r="O11" i="2"/>
  <c r="P11" i="2"/>
  <c r="Q11" i="2"/>
  <c r="R11" i="2"/>
  <c r="S11" i="2"/>
  <c r="T11" i="2"/>
  <c r="U11" i="2"/>
  <c r="V11" i="2"/>
  <c r="W11" i="2"/>
  <c r="X11" i="2"/>
  <c r="Y11" i="2"/>
  <c r="Z11" i="2"/>
  <c r="O12" i="2"/>
  <c r="P12" i="2"/>
  <c r="Q12" i="2"/>
  <c r="R12" i="2"/>
  <c r="S12" i="2"/>
  <c r="T12" i="2"/>
  <c r="U12" i="2"/>
  <c r="V12" i="2"/>
  <c r="W12" i="2"/>
  <c r="X12" i="2"/>
  <c r="Y12" i="2"/>
  <c r="Z12" i="2"/>
  <c r="O13" i="2"/>
  <c r="P13" i="2"/>
  <c r="Q13" i="2"/>
  <c r="R13" i="2"/>
  <c r="S13" i="2"/>
  <c r="T13" i="2"/>
  <c r="U13" i="2"/>
  <c r="V13" i="2"/>
  <c r="W13" i="2"/>
  <c r="X13" i="2"/>
  <c r="Y13" i="2"/>
  <c r="Z13" i="2"/>
  <c r="O14" i="2"/>
  <c r="P14" i="2"/>
  <c r="Q14" i="2"/>
  <c r="R14" i="2"/>
  <c r="S14" i="2"/>
  <c r="T14" i="2"/>
  <c r="U14" i="2"/>
  <c r="V14" i="2"/>
  <c r="W14" i="2"/>
  <c r="X14" i="2"/>
  <c r="Y14" i="2"/>
  <c r="Z14" i="2"/>
  <c r="O15" i="2"/>
  <c r="P15" i="2"/>
  <c r="Q15" i="2"/>
  <c r="R15" i="2"/>
  <c r="S15" i="2"/>
  <c r="T15" i="2"/>
  <c r="U15" i="2"/>
  <c r="V15" i="2"/>
  <c r="W15" i="2"/>
  <c r="X15" i="2"/>
  <c r="Y15" i="2"/>
  <c r="Z4" i="2"/>
  <c r="Y4" i="2"/>
  <c r="X4" i="2"/>
  <c r="W4" i="2"/>
  <c r="V4" i="2"/>
  <c r="U4" i="2"/>
  <c r="T4" i="2"/>
  <c r="S4" i="2"/>
  <c r="R4" i="2"/>
  <c r="Q4" i="2"/>
  <c r="P4" i="2"/>
  <c r="O4" i="2"/>
  <c r="Z3" i="2"/>
  <c r="Y3" i="2"/>
  <c r="X3" i="2"/>
  <c r="W3" i="2"/>
  <c r="V3" i="2"/>
  <c r="U3" i="2"/>
  <c r="T3" i="2"/>
  <c r="S3" i="2"/>
  <c r="R3" i="2"/>
  <c r="Q3" i="2"/>
  <c r="P3" i="2"/>
  <c r="O3" i="2"/>
  <c r="AI18" i="4" l="1"/>
  <c r="AI26" i="4"/>
  <c r="AI21" i="4"/>
  <c r="AT12" i="4"/>
  <c r="AT6" i="4"/>
  <c r="AT4" i="4"/>
  <c r="AI28" i="4"/>
  <c r="AT13" i="4"/>
  <c r="AT7" i="4"/>
</calcChain>
</file>

<file path=xl/sharedStrings.xml><?xml version="1.0" encoding="utf-8"?>
<sst xmlns="http://schemas.openxmlformats.org/spreadsheetml/2006/main" count="52" uniqueCount="24">
  <si>
    <t>O</t>
  </si>
  <si>
    <t>X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</si>
  <si>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</si>
  <si>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</si>
  <si>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</si>
  <si>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</si>
  <si>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</si>
  <si>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</si>
  <si>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</si>
  <si>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</si>
  <si>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</si>
  <si>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</si>
  <si>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</si>
  <si>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</si>
  <si>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</si>
  <si>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Simetría</t>
  </si>
  <si>
    <t>Diseña un mosaico, en el cuadro de la izquierda, escribiendo números del 1 al 4. Observa cómo se forma, en el cuadro de la derecha, su parte simétrica.</t>
  </si>
  <si>
    <t xml:space="preserve"> </t>
  </si>
  <si>
    <t xml:space="preserve">Elije el mosaico </t>
  </si>
  <si>
    <t>Comprueba que tu mosaico está correcto</t>
  </si>
  <si>
    <t xml:space="preserve">Reproduce la contraparte simétrica del mosaico, en el espacio de la derecha. Utiliza los números y el código de colores que se indican. </t>
  </si>
  <si>
    <t>Ir a actividad 2</t>
  </si>
  <si>
    <t>Ir a actividad 1</t>
  </si>
  <si>
    <r>
      <t>La (</t>
    </r>
    <r>
      <rPr>
        <b/>
        <sz val="12"/>
        <rFont val="Calibri"/>
        <family val="2"/>
        <scheme val="minor"/>
      </rPr>
      <t>x</t>
    </r>
    <r>
      <rPr>
        <sz val="12"/>
        <rFont val="Calibri"/>
        <family val="2"/>
        <scheme val="minor"/>
      </rPr>
      <t xml:space="preserve">) indica la ubicación de un cuadro equivocado.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</si>
</sst>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FFCC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D4A46A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b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66FF"/>
        <bgColor indexed="64"/>
      </patternFill>
    </fill>
  </fills>
  <borders count="39">
    <border>
      <left/>
      <right/>
      <top/>
      <bottom/>
      <diagonal/>
    </border>
    <border>
      <left style="thick">
        <color theme="4" tint="0.39994506668294322"/>
      </left>
      <right style="thin">
        <color theme="4" tint="0.39994506668294322"/>
      </right>
      <top style="thick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ck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0.39994506668294322"/>
      </right>
      <top style="thick">
        <color theme="4" tint="0.39994506668294322"/>
      </top>
      <bottom style="thin">
        <color theme="4" tint="0.39994506668294322"/>
      </bottom>
      <diagonal/>
    </border>
    <border>
      <left style="thick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ck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ck">
        <color theme="4" tint="0.39994506668294322"/>
      </bottom>
      <diagonal/>
    </border>
    <border>
      <left/>
      <right style="thin">
        <color theme="4" tint="0.39994506668294322"/>
      </right>
      <top style="thick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-0.24994659260841701"/>
      </right>
      <top style="thin">
        <color theme="4" tint="0.39994506668294322"/>
      </top>
      <bottom style="thick">
        <color theme="4" tint="0.39994506668294322"/>
      </bottom>
      <diagonal/>
    </border>
    <border>
      <left/>
      <right/>
      <top/>
      <bottom style="thick">
        <color theme="4" tint="0.39994506668294322"/>
      </bottom>
      <diagonal/>
    </border>
    <border>
      <left style="thin">
        <color theme="4" tint="0.39994506668294322"/>
      </left>
      <right style="thick">
        <color theme="4" tint="0.39991454817346722"/>
      </right>
      <top style="thin">
        <color theme="4" tint="0.39994506668294322"/>
      </top>
      <bottom style="thick">
        <color theme="4" tint="0.39994506668294322"/>
      </bottom>
      <diagonal/>
    </border>
    <border>
      <left style="thin">
        <color theme="4" tint="0.39994506668294322"/>
      </left>
      <right style="thick">
        <color theme="8" tint="-0.24994659260841701"/>
      </right>
      <top style="thick">
        <color theme="4" tint="0.39994506668294322"/>
      </top>
      <bottom style="thin">
        <color theme="4" tint="0.39994506668294322"/>
      </bottom>
      <diagonal/>
    </border>
    <border>
      <left style="thick">
        <color theme="4" tint="0.39991454817346722"/>
      </left>
      <right style="thin">
        <color theme="4" tint="0.39994506668294322"/>
      </right>
      <top style="thick">
        <color theme="4" tint="0.39994506668294322"/>
      </top>
      <bottom style="thin">
        <color theme="4" tint="0.39994506668294322"/>
      </bottom>
      <diagonal/>
    </border>
    <border>
      <left style="thick">
        <color theme="4" tint="0.399914548173467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4" tint="0.39991454817346722"/>
      </left>
      <right style="thin">
        <color theme="4" tint="0.39994506668294322"/>
      </right>
      <top style="thin">
        <color theme="4" tint="0.39994506668294322"/>
      </top>
      <bottom style="thick">
        <color theme="4" tint="0.39994506668294322"/>
      </bottom>
      <diagonal/>
    </border>
    <border>
      <left style="thin">
        <color theme="4" tint="0.39994506668294322"/>
      </left>
      <right/>
      <top style="thick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ck">
        <color theme="4" tint="0.39994506668294322"/>
      </bottom>
      <diagonal/>
    </border>
    <border>
      <left style="thick">
        <color theme="5" tint="-0.24994659260841701"/>
      </left>
      <right style="thin">
        <color theme="4" tint="0.39994506668294322"/>
      </right>
      <top style="thick">
        <color theme="5" tint="-0.24994659260841701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ck">
        <color theme="5" tint="-0.24994659260841701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ck">
        <color theme="5" tint="-0.24994659260841701"/>
      </top>
      <bottom style="thin">
        <color theme="4" tint="0.39994506668294322"/>
      </bottom>
      <diagonal/>
    </border>
    <border>
      <left style="thick">
        <color theme="4" tint="0.39991454817346722"/>
      </left>
      <right style="thin">
        <color theme="4" tint="0.39994506668294322"/>
      </right>
      <top style="thick">
        <color theme="5" tint="-0.24994659260841701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5" tint="-0.24994659260841701"/>
      </right>
      <top style="thick">
        <color theme="5" tint="-0.24994659260841701"/>
      </top>
      <bottom style="thin">
        <color theme="4" tint="0.39994506668294322"/>
      </bottom>
      <diagonal/>
    </border>
    <border>
      <left style="thick">
        <color theme="5" tint="-0.24994659260841701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5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5" tint="-0.24994659260841701"/>
      </left>
      <right style="thin">
        <color theme="4" tint="0.39994506668294322"/>
      </right>
      <top style="thin">
        <color theme="4" tint="0.39994506668294322"/>
      </top>
      <bottom style="thick">
        <color theme="5" tint="-0.2499465926084170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ck">
        <color theme="5" tint="-0.2499465926084170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ck">
        <color theme="5" tint="-0.24994659260841701"/>
      </bottom>
      <diagonal/>
    </border>
    <border>
      <left style="thick">
        <color theme="4" tint="0.39991454817346722"/>
      </left>
      <right style="thin">
        <color theme="4" tint="0.39994506668294322"/>
      </right>
      <top style="thin">
        <color theme="4" tint="0.39994506668294322"/>
      </top>
      <bottom style="thick">
        <color theme="5" tint="-0.24994659260841701"/>
      </bottom>
      <diagonal/>
    </border>
    <border>
      <left style="thin">
        <color theme="4" tint="0.39994506668294322"/>
      </left>
      <right style="thick">
        <color theme="5" tint="-0.24994659260841701"/>
      </right>
      <top style="thin">
        <color theme="4" tint="0.39994506668294322"/>
      </top>
      <bottom style="thick">
        <color theme="5" tint="-0.24994659260841701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 style="thick">
        <color theme="5" tint="-0.24994659260841701"/>
      </left>
      <right/>
      <top style="thick">
        <color theme="5" tint="-0.24994659260841701"/>
      </top>
      <bottom style="thick">
        <color theme="5" tint="-0.24994659260841701"/>
      </bottom>
      <diagonal/>
    </border>
    <border>
      <left/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9">
    <xf numFmtId="0" fontId="0" fillId="0" borderId="0" xfId="0"/>
    <xf numFmtId="0" fontId="0" fillId="7" borderId="0" xfId="0" applyFill="1"/>
    <xf numFmtId="0" fontId="0" fillId="9" borderId="0" xfId="0" applyFill="1"/>
    <xf numFmtId="0" fontId="1" fillId="2" borderId="0" xfId="0" applyFont="1" applyFill="1"/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2" xfId="0" applyBorder="1" applyProtection="1">
      <protection locked="0"/>
    </xf>
    <xf numFmtId="0" fontId="2" fillId="7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4" borderId="0" xfId="0" applyFill="1"/>
    <xf numFmtId="0" fontId="0" fillId="7" borderId="0" xfId="0" applyFill="1" applyAlignment="1">
      <alignment horizontal="center"/>
    </xf>
    <xf numFmtId="0" fontId="6" fillId="7" borderId="0" xfId="0" applyFont="1" applyFill="1"/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4" borderId="32" xfId="0" applyFont="1" applyFill="1" applyBorder="1" applyAlignment="1" applyProtection="1">
      <alignment horizontal="center" vertical="center"/>
      <protection locked="0"/>
    </xf>
    <xf numFmtId="0" fontId="1" fillId="4" borderId="30" xfId="0" applyFont="1" applyFill="1" applyBorder="1" applyAlignment="1" applyProtection="1">
      <alignment horizontal="center" vertical="center"/>
      <protection locked="0"/>
    </xf>
    <xf numFmtId="0" fontId="1" fillId="4" borderId="33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/>
    <xf numFmtId="0" fontId="4" fillId="2" borderId="0" xfId="0" applyFont="1" applyFill="1"/>
    <xf numFmtId="0" fontId="11" fillId="2" borderId="0" xfId="0" applyFont="1" applyFill="1"/>
    <xf numFmtId="0" fontId="2" fillId="7" borderId="0" xfId="0" applyFont="1" applyFill="1" applyAlignment="1">
      <alignment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14" fillId="2" borderId="0" xfId="1" applyFont="1" applyFill="1" applyAlignment="1" applyProtection="1">
      <alignment horizontal="right"/>
      <protection locked="0"/>
    </xf>
    <xf numFmtId="0" fontId="12" fillId="7" borderId="13" xfId="0" applyFont="1" applyFill="1" applyBorder="1" applyAlignment="1">
      <alignment horizontal="left" vertical="top" wrapText="1"/>
    </xf>
    <xf numFmtId="0" fontId="13" fillId="7" borderId="0" xfId="1" quotePrefix="1" applyFont="1" applyFill="1" applyAlignment="1">
      <alignment horizontal="left" vertical="top" wrapText="1"/>
    </xf>
    <xf numFmtId="0" fontId="7" fillId="4" borderId="35" xfId="0" applyFont="1" applyFill="1" applyBorder="1" applyAlignment="1" applyProtection="1">
      <alignment horizontal="center" vertical="top" wrapText="1"/>
      <protection locked="0"/>
    </xf>
    <xf numFmtId="0" fontId="7" fillId="4" borderId="36" xfId="0" applyFont="1" applyFill="1" applyBorder="1" applyAlignment="1" applyProtection="1">
      <alignment horizontal="center" vertical="top" wrapText="1"/>
      <protection locked="0"/>
    </xf>
    <xf numFmtId="0" fontId="8" fillId="7" borderId="37" xfId="0" applyFont="1" applyFill="1" applyBorder="1" applyAlignment="1">
      <alignment horizontal="center" vertical="top" wrapText="1"/>
    </xf>
    <xf numFmtId="0" fontId="8" fillId="7" borderId="38" xfId="0" applyFont="1" applyFill="1" applyBorder="1" applyAlignment="1">
      <alignment horizontal="center" vertical="top" wrapText="1"/>
    </xf>
    <xf numFmtId="0" fontId="12" fillId="7" borderId="37" xfId="0" applyFont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31"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/>
      </font>
      <fill>
        <patternFill>
          <bgColor theme="9"/>
        </patternFill>
      </fill>
    </dxf>
    <dxf>
      <font>
        <color rgb="FFFF66FF"/>
      </font>
      <fill>
        <patternFill>
          <bgColor rgb="FFFF66FF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/>
      </font>
      <fill>
        <patternFill>
          <bgColor theme="9"/>
        </patternFill>
      </fill>
    </dxf>
    <dxf>
      <font>
        <color rgb="FFFF66FF"/>
      </font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/>
      </font>
      <fill>
        <patternFill>
          <bgColor theme="9"/>
        </patternFill>
      </fill>
    </dxf>
    <dxf>
      <font>
        <color rgb="FFFF66FF"/>
      </font>
      <fill>
        <patternFill>
          <bgColor rgb="FFFF66FF"/>
        </patternFill>
      </fill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/>
      </font>
      <fill>
        <patternFill>
          <bgColor theme="9"/>
        </patternFill>
      </fill>
    </dxf>
  </dxfs>
  <tableStyles count="0" defaultTableStyle="TableStyleMedium2" defaultPivotStyle="PivotStyleLight16"/>
  <colors>
    <mruColors>
      <color rgb="FFD4A46A"/>
      <color rgb="FFFF66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24</xdr:col>
      <xdr:colOff>315564</xdr:colOff>
      <xdr:row>11</xdr:row>
      <xdr:rowOff>175260</xdr:rowOff>
    </xdr:from>
    <xdr:to>
      <xdr:col>29</xdr:col>
      <xdr:colOff>20374</xdr:colOff>
      <xdr:row>16</xdr:row>
      <xdr:rowOff>236220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349" b="94497" l="4947" r="960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47984" y="4046220"/>
          <a:ext cx="1343110" cy="1623060"/>
        </a:xfrm>
        <a:prstGeom prst="rect">
          <a:avLst/>
        </a:prstGeom>
      </xdr:spPr>
    </xdr:pic>
    <xdr:clientData/>
  </xdr:twoCellAnchor>
  <xdr:twoCellAnchor editAs="oneCell">
    <xdr:from>
      <xdr:col>4</xdr:col>
      <xdr:colOff>297180</xdr:colOff>
      <xdr:row>0</xdr:row>
      <xdr:rowOff>61892</xdr:rowOff>
    </xdr:from>
    <xdr:to>
      <xdr:col>8</xdr:col>
      <xdr:colOff>42926</xdr:colOff>
      <xdr:row>1</xdr:row>
      <xdr:rowOff>152399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76400" y="61892"/>
          <a:ext cx="1056386" cy="646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297180</xdr:colOff>
      <xdr:row>0</xdr:row>
      <xdr:rowOff>60960</xdr:rowOff>
    </xdr:from>
    <xdr:to>
      <xdr:col>8</xdr:col>
      <xdr:colOff>42926</xdr:colOff>
      <xdr:row>1</xdr:row>
      <xdr:rowOff>151467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76400" y="60960"/>
          <a:ext cx="1056386" cy="646767"/>
        </a:xfrm>
        <a:prstGeom prst="rect">
          <a:avLst/>
        </a:prstGeom>
      </xdr:spPr>
    </xdr:pic>
    <xdr:clientData/>
  </xdr:twoCellAnchor>
  <xdr:twoCellAnchor editAs="oneCell">
    <xdr:from>
      <xdr:col>26</xdr:col>
      <xdr:colOff>106718</xdr:colOff>
      <xdr:row>11</xdr:row>
      <xdr:rowOff>7620</xdr:rowOff>
    </xdr:from>
    <xdr:to>
      <xdr:col>45</xdr:col>
      <xdr:colOff>201222</xdr:colOff>
      <xdr:row>17</xdr:row>
      <xdr:rowOff>79247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72" b="86077" l="9967" r="899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694458" y="3878580"/>
          <a:ext cx="1405144" cy="1946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7"/>
  <sheetViews>
    <sheetView showGridLines="0" showRowColHeaders="0" tabSelected="1" workbookViewId="0">
      <selection activeCell="C3" sqref="C3"/>
    </sheetView>
  </sheetViews>
  <sheetFormatPr baseColWidth="10" defaultRowHeight="14.4" x14ac:dyDescent="0.3"/>
  <cols>
    <col min="1" max="1" width="5.77734375" style="2" customWidth="1"/>
    <col min="2" max="2" width="4.77734375" style="2" customWidth="1"/>
    <col min="3" max="29" width="4.77734375" customWidth="1"/>
    <col min="30" max="39" width="4.77734375" style="2" customWidth="1"/>
    <col min="40" max="58" width="11.5546875" style="2"/>
  </cols>
  <sheetData>
    <row r="1" spans="2:29" ht="43.8" customHeight="1" x14ac:dyDescent="0.65">
      <c r="B1" s="3"/>
      <c r="C1" s="60" t="s">
        <v>15</v>
      </c>
      <c r="D1" s="3"/>
      <c r="E1" s="3"/>
      <c r="F1" s="3"/>
      <c r="G1" s="3"/>
      <c r="H1" s="3"/>
      <c r="I1" s="58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71" t="s">
        <v>21</v>
      </c>
      <c r="AC1" s="3"/>
    </row>
    <row r="2" spans="2:29" ht="39.6" customHeight="1" thickBot="1" x14ac:dyDescent="0.35">
      <c r="B2" s="1"/>
      <c r="C2" s="72" t="s">
        <v>16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1"/>
      <c r="AB2" s="1"/>
      <c r="AC2" s="1"/>
    </row>
    <row r="3" spans="2:29" ht="25.05" customHeight="1" thickTop="1" x14ac:dyDescent="0.3">
      <c r="B3" s="1"/>
      <c r="C3" s="16"/>
      <c r="D3" s="17"/>
      <c r="E3" s="17"/>
      <c r="F3" s="17"/>
      <c r="G3" s="17"/>
      <c r="H3" s="17"/>
      <c r="I3" s="17"/>
      <c r="J3" s="17"/>
      <c r="K3" s="17"/>
      <c r="L3" s="17"/>
      <c r="M3" s="17"/>
      <c r="N3" s="18"/>
      <c r="O3" s="4">
        <f>+N3</f>
        <v>0</v>
      </c>
      <c r="P3" s="5">
        <f>+M3</f>
        <v>0</v>
      </c>
      <c r="Q3" s="5">
        <f>+L3</f>
        <v>0</v>
      </c>
      <c r="R3" s="5">
        <f>+K3</f>
        <v>0</v>
      </c>
      <c r="S3" s="5">
        <f>+J3</f>
        <v>0</v>
      </c>
      <c r="T3" s="5">
        <f>+I3</f>
        <v>0</v>
      </c>
      <c r="U3" s="5">
        <f>+H3</f>
        <v>0</v>
      </c>
      <c r="V3" s="5">
        <f>+G3</f>
        <v>0</v>
      </c>
      <c r="W3" s="5">
        <f>+F3</f>
        <v>0</v>
      </c>
      <c r="X3" s="5">
        <f>+E3</f>
        <v>0</v>
      </c>
      <c r="Y3" s="5">
        <f>+D3</f>
        <v>0</v>
      </c>
      <c r="Z3" s="6">
        <f>+C3</f>
        <v>0</v>
      </c>
      <c r="AA3" s="25"/>
      <c r="AB3" s="26">
        <v>1</v>
      </c>
      <c r="AC3" s="1"/>
    </row>
    <row r="4" spans="2:29" ht="25.05" customHeight="1" x14ac:dyDescent="0.3">
      <c r="B4" s="1"/>
      <c r="C4" s="19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7">
        <f>+N4</f>
        <v>0</v>
      </c>
      <c r="P4" s="8">
        <f>+M4</f>
        <v>0</v>
      </c>
      <c r="Q4" s="8">
        <f>+L4</f>
        <v>0</v>
      </c>
      <c r="R4" s="8">
        <f>+K4</f>
        <v>0</v>
      </c>
      <c r="S4" s="8">
        <f>+J4</f>
        <v>0</v>
      </c>
      <c r="T4" s="8">
        <f>+I4</f>
        <v>0</v>
      </c>
      <c r="U4" s="8">
        <f>+H4</f>
        <v>0</v>
      </c>
      <c r="V4" s="8">
        <f>+G4</f>
        <v>0</v>
      </c>
      <c r="W4" s="8">
        <f>+F4</f>
        <v>0</v>
      </c>
      <c r="X4" s="8">
        <f>+E4</f>
        <v>0</v>
      </c>
      <c r="Y4" s="8">
        <f>+D4</f>
        <v>0</v>
      </c>
      <c r="Z4" s="9">
        <f>+C4</f>
        <v>0</v>
      </c>
      <c r="AA4" s="25"/>
      <c r="AB4" s="27">
        <v>2</v>
      </c>
      <c r="AC4" s="1"/>
    </row>
    <row r="5" spans="2:29" ht="25.05" customHeight="1" x14ac:dyDescent="0.3">
      <c r="B5" s="1"/>
      <c r="C5" s="19"/>
      <c r="D5" s="20"/>
      <c r="E5" s="20"/>
      <c r="F5" s="20"/>
      <c r="G5" s="20"/>
      <c r="H5" s="20"/>
      <c r="I5" s="20"/>
      <c r="J5" s="20"/>
      <c r="K5" s="20"/>
      <c r="L5" s="20"/>
      <c r="M5" s="20"/>
      <c r="N5" s="21"/>
      <c r="O5" s="10">
        <f t="shared" ref="O5:O15" si="0">+N5</f>
        <v>0</v>
      </c>
      <c r="P5" s="11">
        <f t="shared" ref="P5:P15" si="1">+M5</f>
        <v>0</v>
      </c>
      <c r="Q5" s="11">
        <f t="shared" ref="Q5:Q15" si="2">+L5</f>
        <v>0</v>
      </c>
      <c r="R5" s="11">
        <f t="shared" ref="R5:R15" si="3">+K5</f>
        <v>0</v>
      </c>
      <c r="S5" s="11">
        <f t="shared" ref="S5:S15" si="4">+J5</f>
        <v>0</v>
      </c>
      <c r="T5" s="11">
        <f t="shared" ref="T5:T15" si="5">+I5</f>
        <v>0</v>
      </c>
      <c r="U5" s="11">
        <f t="shared" ref="U5:U15" si="6">+H5</f>
        <v>0</v>
      </c>
      <c r="V5" s="11">
        <f t="shared" ref="V5:V15" si="7">+G5</f>
        <v>0</v>
      </c>
      <c r="W5" s="11">
        <f t="shared" ref="W5:W15" si="8">+F5</f>
        <v>0</v>
      </c>
      <c r="X5" s="11">
        <f t="shared" ref="X5:X15" si="9">+E5</f>
        <v>0</v>
      </c>
      <c r="Y5" s="11">
        <f t="shared" ref="Y5:Y15" si="10">+D5</f>
        <v>0</v>
      </c>
      <c r="Z5" s="12">
        <f t="shared" ref="Z5:Z15" si="11">+C5</f>
        <v>0</v>
      </c>
      <c r="AA5" s="25"/>
      <c r="AB5" s="28">
        <v>3</v>
      </c>
      <c r="AC5" s="1"/>
    </row>
    <row r="6" spans="2:29" ht="25.05" customHeight="1" x14ac:dyDescent="0.3">
      <c r="B6" s="1"/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1"/>
      <c r="O6" s="10">
        <f t="shared" si="0"/>
        <v>0</v>
      </c>
      <c r="P6" s="11">
        <f t="shared" si="1"/>
        <v>0</v>
      </c>
      <c r="Q6" s="11">
        <f t="shared" si="2"/>
        <v>0</v>
      </c>
      <c r="R6" s="11">
        <f t="shared" si="3"/>
        <v>0</v>
      </c>
      <c r="S6" s="11">
        <f t="shared" si="4"/>
        <v>0</v>
      </c>
      <c r="T6" s="11">
        <f t="shared" si="5"/>
        <v>0</v>
      </c>
      <c r="U6" s="11">
        <f t="shared" si="6"/>
        <v>0</v>
      </c>
      <c r="V6" s="11">
        <f t="shared" si="7"/>
        <v>0</v>
      </c>
      <c r="W6" s="11">
        <f t="shared" si="8"/>
        <v>0</v>
      </c>
      <c r="X6" s="11">
        <f t="shared" si="9"/>
        <v>0</v>
      </c>
      <c r="Y6" s="11">
        <f t="shared" si="10"/>
        <v>0</v>
      </c>
      <c r="Z6" s="12">
        <f t="shared" si="11"/>
        <v>0</v>
      </c>
      <c r="AA6" s="25"/>
      <c r="AB6" s="29">
        <v>4</v>
      </c>
      <c r="AC6" s="1"/>
    </row>
    <row r="7" spans="2:29" ht="25.05" customHeight="1" x14ac:dyDescent="0.3">
      <c r="B7" s="1"/>
      <c r="C7" s="19"/>
      <c r="D7" s="20"/>
      <c r="E7" s="20"/>
      <c r="F7" s="20"/>
      <c r="G7" s="20"/>
      <c r="H7" s="20"/>
      <c r="I7" s="20"/>
      <c r="J7" s="20"/>
      <c r="K7" s="20"/>
      <c r="L7" s="20"/>
      <c r="M7" s="20"/>
      <c r="N7" s="21"/>
      <c r="O7" s="10">
        <f t="shared" si="0"/>
        <v>0</v>
      </c>
      <c r="P7" s="11">
        <f t="shared" si="1"/>
        <v>0</v>
      </c>
      <c r="Q7" s="11">
        <f t="shared" si="2"/>
        <v>0</v>
      </c>
      <c r="R7" s="11">
        <f t="shared" si="3"/>
        <v>0</v>
      </c>
      <c r="S7" s="11">
        <f t="shared" si="4"/>
        <v>0</v>
      </c>
      <c r="T7" s="11">
        <f t="shared" si="5"/>
        <v>0</v>
      </c>
      <c r="U7" s="11">
        <f t="shared" si="6"/>
        <v>0</v>
      </c>
      <c r="V7" s="11">
        <f t="shared" si="7"/>
        <v>0</v>
      </c>
      <c r="W7" s="11">
        <f t="shared" si="8"/>
        <v>0</v>
      </c>
      <c r="X7" s="11">
        <f t="shared" si="9"/>
        <v>0</v>
      </c>
      <c r="Y7" s="11">
        <f t="shared" si="10"/>
        <v>0</v>
      </c>
      <c r="Z7" s="12">
        <f t="shared" si="11"/>
        <v>0</v>
      </c>
      <c r="AA7" s="1"/>
      <c r="AB7" s="1"/>
      <c r="AC7" s="1"/>
    </row>
    <row r="8" spans="2:29" ht="25.05" customHeight="1" x14ac:dyDescent="0.3">
      <c r="B8" s="1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1"/>
      <c r="O8" s="10">
        <f t="shared" si="0"/>
        <v>0</v>
      </c>
      <c r="P8" s="11">
        <f t="shared" si="1"/>
        <v>0</v>
      </c>
      <c r="Q8" s="11">
        <f t="shared" si="2"/>
        <v>0</v>
      </c>
      <c r="R8" s="11">
        <f t="shared" si="3"/>
        <v>0</v>
      </c>
      <c r="S8" s="11">
        <f t="shared" si="4"/>
        <v>0</v>
      </c>
      <c r="T8" s="11">
        <f t="shared" si="5"/>
        <v>0</v>
      </c>
      <c r="U8" s="11">
        <f t="shared" si="6"/>
        <v>0</v>
      </c>
      <c r="V8" s="11">
        <f t="shared" si="7"/>
        <v>0</v>
      </c>
      <c r="W8" s="11">
        <f t="shared" si="8"/>
        <v>0</v>
      </c>
      <c r="X8" s="11">
        <f t="shared" si="9"/>
        <v>0</v>
      </c>
      <c r="Y8" s="11">
        <f t="shared" si="10"/>
        <v>0</v>
      </c>
      <c r="Z8" s="12">
        <f t="shared" si="11"/>
        <v>0</v>
      </c>
      <c r="AA8" s="1"/>
      <c r="AB8" s="1"/>
      <c r="AC8" s="1"/>
    </row>
    <row r="9" spans="2:29" ht="25.05" customHeight="1" x14ac:dyDescent="0.3">
      <c r="B9" s="1"/>
      <c r="C9" s="19"/>
      <c r="D9" s="20"/>
      <c r="E9" s="20"/>
      <c r="F9" s="20"/>
      <c r="G9" s="20"/>
      <c r="H9" s="20"/>
      <c r="I9" s="20"/>
      <c r="J9" s="20"/>
      <c r="K9" s="20"/>
      <c r="L9" s="20"/>
      <c r="M9" s="20"/>
      <c r="N9" s="21"/>
      <c r="O9" s="10">
        <f t="shared" si="0"/>
        <v>0</v>
      </c>
      <c r="P9" s="11">
        <f t="shared" si="1"/>
        <v>0</v>
      </c>
      <c r="Q9" s="11">
        <f t="shared" si="2"/>
        <v>0</v>
      </c>
      <c r="R9" s="11">
        <f t="shared" si="3"/>
        <v>0</v>
      </c>
      <c r="S9" s="11">
        <f t="shared" si="4"/>
        <v>0</v>
      </c>
      <c r="T9" s="11">
        <f t="shared" si="5"/>
        <v>0</v>
      </c>
      <c r="U9" s="11">
        <f t="shared" si="6"/>
        <v>0</v>
      </c>
      <c r="V9" s="11">
        <f t="shared" si="7"/>
        <v>0</v>
      </c>
      <c r="W9" s="11">
        <f t="shared" si="8"/>
        <v>0</v>
      </c>
      <c r="X9" s="11">
        <f t="shared" si="9"/>
        <v>0</v>
      </c>
      <c r="Y9" s="11">
        <f t="shared" si="10"/>
        <v>0</v>
      </c>
      <c r="Z9" s="12">
        <f t="shared" si="11"/>
        <v>0</v>
      </c>
      <c r="AA9" s="1"/>
      <c r="AB9" s="1"/>
      <c r="AC9" s="1"/>
    </row>
    <row r="10" spans="2:29" ht="25.05" customHeight="1" x14ac:dyDescent="0.3">
      <c r="B10" s="1"/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1"/>
      <c r="O10" s="10">
        <f t="shared" si="0"/>
        <v>0</v>
      </c>
      <c r="P10" s="11">
        <f t="shared" si="1"/>
        <v>0</v>
      </c>
      <c r="Q10" s="11">
        <f t="shared" si="2"/>
        <v>0</v>
      </c>
      <c r="R10" s="11">
        <f t="shared" si="3"/>
        <v>0</v>
      </c>
      <c r="S10" s="11">
        <f t="shared" si="4"/>
        <v>0</v>
      </c>
      <c r="T10" s="11">
        <f t="shared" si="5"/>
        <v>0</v>
      </c>
      <c r="U10" s="11">
        <f t="shared" si="6"/>
        <v>0</v>
      </c>
      <c r="V10" s="11">
        <f t="shared" si="7"/>
        <v>0</v>
      </c>
      <c r="W10" s="11">
        <f t="shared" si="8"/>
        <v>0</v>
      </c>
      <c r="X10" s="11">
        <f t="shared" si="9"/>
        <v>0</v>
      </c>
      <c r="Y10" s="11">
        <f t="shared" si="10"/>
        <v>0</v>
      </c>
      <c r="Z10" s="12">
        <f t="shared" si="11"/>
        <v>0</v>
      </c>
      <c r="AA10" s="1"/>
      <c r="AB10" s="1"/>
      <c r="AC10" s="1"/>
    </row>
    <row r="11" spans="2:29" ht="25.05" customHeight="1" x14ac:dyDescent="0.3">
      <c r="B11" s="1"/>
      <c r="C11" s="19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1"/>
      <c r="O11" s="10">
        <f t="shared" si="0"/>
        <v>0</v>
      </c>
      <c r="P11" s="11">
        <f t="shared" si="1"/>
        <v>0</v>
      </c>
      <c r="Q11" s="11">
        <f t="shared" si="2"/>
        <v>0</v>
      </c>
      <c r="R11" s="11">
        <f t="shared" si="3"/>
        <v>0</v>
      </c>
      <c r="S11" s="11">
        <f t="shared" si="4"/>
        <v>0</v>
      </c>
      <c r="T11" s="11">
        <f t="shared" si="5"/>
        <v>0</v>
      </c>
      <c r="U11" s="11">
        <f t="shared" si="6"/>
        <v>0</v>
      </c>
      <c r="V11" s="11">
        <f t="shared" si="7"/>
        <v>0</v>
      </c>
      <c r="W11" s="11">
        <f t="shared" si="8"/>
        <v>0</v>
      </c>
      <c r="X11" s="11">
        <f t="shared" si="9"/>
        <v>0</v>
      </c>
      <c r="Y11" s="11">
        <f t="shared" si="10"/>
        <v>0</v>
      </c>
      <c r="Z11" s="12">
        <f t="shared" si="11"/>
        <v>0</v>
      </c>
      <c r="AA11" s="1"/>
      <c r="AB11" s="1"/>
      <c r="AC11" s="1"/>
    </row>
    <row r="12" spans="2:29" ht="25.05" customHeight="1" x14ac:dyDescent="0.3">
      <c r="B12" s="1"/>
      <c r="C12" s="19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1"/>
      <c r="O12" s="10">
        <f t="shared" si="0"/>
        <v>0</v>
      </c>
      <c r="P12" s="11">
        <f t="shared" si="1"/>
        <v>0</v>
      </c>
      <c r="Q12" s="11">
        <f t="shared" si="2"/>
        <v>0</v>
      </c>
      <c r="R12" s="11">
        <f t="shared" si="3"/>
        <v>0</v>
      </c>
      <c r="S12" s="11">
        <f t="shared" si="4"/>
        <v>0</v>
      </c>
      <c r="T12" s="11">
        <f t="shared" si="5"/>
        <v>0</v>
      </c>
      <c r="U12" s="11">
        <f t="shared" si="6"/>
        <v>0</v>
      </c>
      <c r="V12" s="11">
        <f t="shared" si="7"/>
        <v>0</v>
      </c>
      <c r="W12" s="11">
        <f t="shared" si="8"/>
        <v>0</v>
      </c>
      <c r="X12" s="11">
        <f t="shared" si="9"/>
        <v>0</v>
      </c>
      <c r="Y12" s="11">
        <f t="shared" si="10"/>
        <v>0</v>
      </c>
      <c r="Z12" s="12">
        <f t="shared" si="11"/>
        <v>0</v>
      </c>
      <c r="AA12" s="1"/>
      <c r="AB12" s="1"/>
      <c r="AC12" s="1"/>
    </row>
    <row r="13" spans="2:29" ht="25.05" customHeight="1" x14ac:dyDescent="0.3">
      <c r="B13" s="1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1"/>
      <c r="O13" s="10">
        <f t="shared" si="0"/>
        <v>0</v>
      </c>
      <c r="P13" s="11">
        <f t="shared" si="1"/>
        <v>0</v>
      </c>
      <c r="Q13" s="11">
        <f t="shared" si="2"/>
        <v>0</v>
      </c>
      <c r="R13" s="11">
        <f t="shared" si="3"/>
        <v>0</v>
      </c>
      <c r="S13" s="11">
        <f t="shared" si="4"/>
        <v>0</v>
      </c>
      <c r="T13" s="11">
        <f t="shared" si="5"/>
        <v>0</v>
      </c>
      <c r="U13" s="11">
        <f t="shared" si="6"/>
        <v>0</v>
      </c>
      <c r="V13" s="11">
        <f t="shared" si="7"/>
        <v>0</v>
      </c>
      <c r="W13" s="11">
        <f t="shared" si="8"/>
        <v>0</v>
      </c>
      <c r="X13" s="11">
        <f t="shared" si="9"/>
        <v>0</v>
      </c>
      <c r="Y13" s="11">
        <f t="shared" si="10"/>
        <v>0</v>
      </c>
      <c r="Z13" s="12">
        <f t="shared" si="11"/>
        <v>0</v>
      </c>
      <c r="AA13" s="1"/>
      <c r="AB13" s="1"/>
      <c r="AC13" s="1"/>
    </row>
    <row r="14" spans="2:29" ht="25.05" customHeight="1" x14ac:dyDescent="0.3">
      <c r="B14" s="1"/>
      <c r="C14" s="19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1"/>
      <c r="O14" s="10">
        <f t="shared" si="0"/>
        <v>0</v>
      </c>
      <c r="P14" s="11">
        <f t="shared" si="1"/>
        <v>0</v>
      </c>
      <c r="Q14" s="11">
        <f t="shared" si="2"/>
        <v>0</v>
      </c>
      <c r="R14" s="11">
        <f t="shared" si="3"/>
        <v>0</v>
      </c>
      <c r="S14" s="11">
        <f t="shared" si="4"/>
        <v>0</v>
      </c>
      <c r="T14" s="11">
        <f t="shared" si="5"/>
        <v>0</v>
      </c>
      <c r="U14" s="11">
        <f t="shared" si="6"/>
        <v>0</v>
      </c>
      <c r="V14" s="11">
        <f t="shared" si="7"/>
        <v>0</v>
      </c>
      <c r="W14" s="11">
        <f t="shared" si="8"/>
        <v>0</v>
      </c>
      <c r="X14" s="11">
        <f t="shared" si="9"/>
        <v>0</v>
      </c>
      <c r="Y14" s="11">
        <f t="shared" si="10"/>
        <v>0</v>
      </c>
      <c r="Z14" s="12">
        <f t="shared" si="11"/>
        <v>0</v>
      </c>
      <c r="AA14" s="1"/>
      <c r="AB14" s="1"/>
      <c r="AC14" s="1"/>
    </row>
    <row r="15" spans="2:29" ht="25.05" customHeight="1" thickBot="1" x14ac:dyDescent="0.35">
      <c r="B15" s="1"/>
      <c r="C15" s="22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4"/>
      <c r="O15" s="13">
        <f t="shared" si="0"/>
        <v>0</v>
      </c>
      <c r="P15" s="14">
        <f t="shared" si="1"/>
        <v>0</v>
      </c>
      <c r="Q15" s="14">
        <f t="shared" si="2"/>
        <v>0</v>
      </c>
      <c r="R15" s="14">
        <f t="shared" si="3"/>
        <v>0</v>
      </c>
      <c r="S15" s="14">
        <f t="shared" si="4"/>
        <v>0</v>
      </c>
      <c r="T15" s="14">
        <f t="shared" si="5"/>
        <v>0</v>
      </c>
      <c r="U15" s="14">
        <f t="shared" si="6"/>
        <v>0</v>
      </c>
      <c r="V15" s="14">
        <f t="shared" si="7"/>
        <v>0</v>
      </c>
      <c r="W15" s="14">
        <f t="shared" si="8"/>
        <v>0</v>
      </c>
      <c r="X15" s="14">
        <f t="shared" si="9"/>
        <v>0</v>
      </c>
      <c r="Y15" s="14">
        <f t="shared" si="10"/>
        <v>0</v>
      </c>
      <c r="Z15" s="15">
        <f t="shared" si="11"/>
        <v>0</v>
      </c>
      <c r="AA15" s="1"/>
      <c r="AB15" s="1"/>
      <c r="AC15" s="1"/>
    </row>
    <row r="16" spans="2:29" ht="25.05" customHeight="1" thickTop="1" x14ac:dyDescent="0.3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2:29" ht="25.05" customHeight="1" x14ac:dyDescent="0.3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2:29" s="2" customFormat="1" ht="25.05" customHeight="1" x14ac:dyDescent="0.3"/>
    <row r="19" spans="2:29" s="2" customFormat="1" ht="25.05" customHeight="1" x14ac:dyDescent="0.3"/>
    <row r="20" spans="2:29" s="2" customFormat="1" ht="25.05" customHeight="1" x14ac:dyDescent="0.3"/>
    <row r="21" spans="2:29" s="2" customFormat="1" ht="25.05" customHeight="1" x14ac:dyDescent="0.3"/>
    <row r="22" spans="2:29" s="2" customFormat="1" ht="25.05" customHeight="1" x14ac:dyDescent="0.3"/>
    <row r="23" spans="2:29" s="2" customFormat="1" ht="25.05" customHeight="1" x14ac:dyDescent="0.3"/>
    <row r="24" spans="2:29" s="2" customFormat="1" ht="25.05" customHeight="1" x14ac:dyDescent="0.3"/>
    <row r="25" spans="2:29" s="2" customFormat="1" ht="25.05" customHeight="1" x14ac:dyDescent="0.3"/>
    <row r="26" spans="2:29" s="2" customFormat="1" ht="25.05" customHeight="1" x14ac:dyDescent="0.3"/>
    <row r="27" spans="2:29" s="2" customFormat="1" ht="25.05" customHeight="1" x14ac:dyDescent="0.3"/>
    <row r="28" spans="2:29" s="2" customFormat="1" ht="25.05" customHeight="1" x14ac:dyDescent="0.3"/>
    <row r="29" spans="2:29" s="2" customFormat="1" ht="25.05" customHeight="1" x14ac:dyDescent="0.3"/>
    <row r="30" spans="2:29" s="2" customFormat="1" ht="25.05" customHeight="1" x14ac:dyDescent="0.3"/>
    <row r="31" spans="2:29" s="2" customFormat="1" ht="25.05" customHeight="1" x14ac:dyDescent="0.3"/>
    <row r="32" spans="2:29" s="2" customFormat="1" ht="25.05" customHeight="1" x14ac:dyDescent="0.3"/>
    <row r="33" s="2" customFormat="1" ht="25.05" customHeight="1" x14ac:dyDescent="0.3"/>
    <row r="34" s="2" customFormat="1" ht="25.05" customHeight="1" x14ac:dyDescent="0.3"/>
    <row r="35" s="2" customFormat="1" ht="25.05" customHeight="1" x14ac:dyDescent="0.3"/>
    <row r="36" s="2" customFormat="1" ht="25.05" customHeight="1" x14ac:dyDescent="0.3"/>
    <row r="37" s="2" customFormat="1" ht="25.05" customHeight="1" x14ac:dyDescent="0.3"/>
  </sheetData>
  <sheetProtection password="DF55" sheet="1" objects="1" scenarios="1" selectLockedCells="1"/>
  <mergeCells count="1">
    <mergeCell ref="C2:Z2"/>
  </mergeCells>
  <conditionalFormatting sqref="C3:Z15">
    <cfRule type="cellIs" dxfId="30" priority="3" operator="equal">
      <formula>4</formula>
    </cfRule>
    <cfRule type="cellIs" dxfId="29" priority="4" operator="equal">
      <formula>3</formula>
    </cfRule>
    <cfRule type="cellIs" dxfId="28" priority="5" operator="equal">
      <formula>2</formula>
    </cfRule>
    <cfRule type="cellIs" dxfId="27" priority="6" operator="equal">
      <formula>1</formula>
    </cfRule>
  </conditionalFormatting>
  <conditionalFormatting sqref="O3:Z15">
    <cfRule type="cellIs" dxfId="26" priority="1" operator="greaterThanOrEqual">
      <formula>6</formula>
    </cfRule>
  </conditionalFormatting>
  <dataValidations count="1">
    <dataValidation type="whole" allowBlank="1" showInputMessage="1" showErrorMessage="1" sqref="C3:N15">
      <formula1>1</formula1>
      <formula2>4</formula2>
    </dataValidation>
  </dataValidations>
  <hyperlinks>
    <hyperlink ref="AB1" location="'Actividad 2'!A1" display="Ir a actividad 2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7"/>
  <sheetViews>
    <sheetView showGridLines="0" showRowColHeaders="0" workbookViewId="0">
      <selection activeCell="Z1" sqref="Z1"/>
    </sheetView>
  </sheetViews>
  <sheetFormatPr baseColWidth="10" defaultRowHeight="14.4" x14ac:dyDescent="0.3"/>
  <cols>
    <col min="1" max="1" width="5.77734375" style="2" customWidth="1"/>
    <col min="2" max="2" width="4.77734375" style="2" customWidth="1"/>
    <col min="3" max="30" width="4.77734375" customWidth="1"/>
    <col min="31" max="32" width="4.77734375" style="2" hidden="1" customWidth="1"/>
    <col min="33" max="44" width="4.77734375" hidden="1" customWidth="1"/>
    <col min="45" max="45" width="4.77734375" style="2" hidden="1" customWidth="1"/>
    <col min="46" max="58" width="4.77734375" customWidth="1"/>
    <col min="59" max="64" width="4.77734375" style="2" customWidth="1"/>
    <col min="65" max="83" width="11.5546875" style="2"/>
  </cols>
  <sheetData>
    <row r="1" spans="2:58" ht="43.8" customHeight="1" thickBot="1" x14ac:dyDescent="0.7">
      <c r="B1" s="3"/>
      <c r="C1" s="60" t="s">
        <v>15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71" t="s">
        <v>22</v>
      </c>
      <c r="AA1" s="3"/>
      <c r="AB1" s="3"/>
      <c r="AC1" s="3"/>
      <c r="AD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T1" s="59" t="s">
        <v>19</v>
      </c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2:58" ht="39.6" customHeight="1" thickTop="1" thickBot="1" x14ac:dyDescent="0.35">
      <c r="B2" s="1"/>
      <c r="C2" s="78" t="s">
        <v>20</v>
      </c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6" t="s">
        <v>18</v>
      </c>
      <c r="X2" s="77"/>
      <c r="Y2" s="74">
        <v>1</v>
      </c>
      <c r="Z2" s="75"/>
      <c r="AA2" s="32">
        <f>+Y2-1</f>
        <v>0</v>
      </c>
      <c r="AB2" s="61"/>
      <c r="AC2" s="61"/>
      <c r="AD2" s="6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T2" s="73" t="s">
        <v>23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32">
        <f>+BD2-1</f>
        <v>-1</v>
      </c>
    </row>
    <row r="3" spans="2:58" ht="25.05" customHeight="1" thickTop="1" x14ac:dyDescent="0.3">
      <c r="B3" s="47" t="s">
        <v>2</v>
      </c>
      <c r="C3" s="40"/>
      <c r="D3" s="41"/>
      <c r="E3" s="41"/>
      <c r="F3" s="41"/>
      <c r="G3" s="41"/>
      <c r="H3" s="41"/>
      <c r="I3" s="41"/>
      <c r="J3" s="41"/>
      <c r="K3" s="41"/>
      <c r="L3" s="41"/>
      <c r="M3" s="41"/>
      <c r="N3" s="42"/>
      <c r="O3" s="49"/>
      <c r="P3" s="50"/>
      <c r="Q3" s="50"/>
      <c r="R3" s="50"/>
      <c r="S3" s="50"/>
      <c r="T3" s="50"/>
      <c r="U3" s="50"/>
      <c r="V3" s="50"/>
      <c r="W3" s="50"/>
      <c r="X3" s="50"/>
      <c r="Y3" s="50"/>
      <c r="Z3" s="51"/>
      <c r="AA3" s="47" t="s">
        <v>2</v>
      </c>
      <c r="AB3" s="26">
        <v>1</v>
      </c>
      <c r="AC3" s="32">
        <v>1</v>
      </c>
      <c r="AD3" s="32"/>
      <c r="AG3" s="33">
        <f>+$N3</f>
        <v>0</v>
      </c>
      <c r="AH3" s="5">
        <f>+$M3</f>
        <v>0</v>
      </c>
      <c r="AI3" s="5">
        <f>+$L3</f>
        <v>0</v>
      </c>
      <c r="AJ3" s="5">
        <f>+$K3</f>
        <v>0</v>
      </c>
      <c r="AK3" s="5">
        <f>+$J3</f>
        <v>0</v>
      </c>
      <c r="AL3" s="5">
        <f>+$I3</f>
        <v>0</v>
      </c>
      <c r="AM3" s="5">
        <f>+$H3</f>
        <v>0</v>
      </c>
      <c r="AN3" s="5">
        <f>+$G3</f>
        <v>0</v>
      </c>
      <c r="AO3" s="5">
        <f>+$F3</f>
        <v>0</v>
      </c>
      <c r="AP3" s="5">
        <f>+$E3</f>
        <v>0</v>
      </c>
      <c r="AQ3" s="5">
        <f>+$D3</f>
        <v>0</v>
      </c>
      <c r="AR3" s="36">
        <f>+$C3</f>
        <v>0</v>
      </c>
      <c r="AT3" s="62">
        <f t="shared" ref="AT3:AT15" si="0">IF(O3=AG3,O3,$AB$8)</f>
        <v>0</v>
      </c>
      <c r="AU3" s="63">
        <f t="shared" ref="AU3:AU15" si="1">IF(P3=AH3,P3,$AB$8)</f>
        <v>0</v>
      </c>
      <c r="AV3" s="63">
        <f t="shared" ref="AV3:AV15" si="2">IF(Q3=AI3,Q3,$AB$8)</f>
        <v>0</v>
      </c>
      <c r="AW3" s="63">
        <f t="shared" ref="AW3:AW15" si="3">IF(R3=AJ3,R3,$AB$8)</f>
        <v>0</v>
      </c>
      <c r="AX3" s="63">
        <f t="shared" ref="AX3:AX15" si="4">IF(S3=AK3,S3,$AB$8)</f>
        <v>0</v>
      </c>
      <c r="AY3" s="63">
        <f t="shared" ref="AY3:AY15" si="5">IF(T3=AL3,T3,$AB$8)</f>
        <v>0</v>
      </c>
      <c r="AZ3" s="63">
        <f t="shared" ref="AZ3:AZ15" si="6">IF(U3=AM3,U3,$AB$8)</f>
        <v>0</v>
      </c>
      <c r="BA3" s="63">
        <f t="shared" ref="BA3:BA15" si="7">IF(V3=AN3,V3,$AB$8)</f>
        <v>0</v>
      </c>
      <c r="BB3" s="63">
        <f t="shared" ref="BB3:BB15" si="8">IF(W3=AO3,W3,$AB$8)</f>
        <v>0</v>
      </c>
      <c r="BC3" s="63">
        <f t="shared" ref="BC3:BC15" si="9">IF(X3=AP3,X3,$AB$8)</f>
        <v>0</v>
      </c>
      <c r="BD3" s="63">
        <f t="shared" ref="BD3:BD15" si="10">IF(Y3=AQ3,Y3,$AB$8)</f>
        <v>0</v>
      </c>
      <c r="BE3" s="64">
        <f t="shared" ref="BE3:BE15" si="11">IF(Z3=AR3,Z3,$AB$8)</f>
        <v>0</v>
      </c>
      <c r="BF3" s="47" t="s">
        <v>2</v>
      </c>
    </row>
    <row r="4" spans="2:58" ht="25.05" customHeight="1" x14ac:dyDescent="0.3">
      <c r="B4" s="47" t="s">
        <v>3</v>
      </c>
      <c r="C4" s="43"/>
      <c r="D4" s="8">
        <f>+$Y$2-1</f>
        <v>0</v>
      </c>
      <c r="E4" s="8">
        <f>+$Y$2-1</f>
        <v>0</v>
      </c>
      <c r="F4" s="8">
        <f t="shared" ref="E4:N12" si="12">+$Y$2+1</f>
        <v>2</v>
      </c>
      <c r="G4" s="8">
        <f t="shared" si="12"/>
        <v>2</v>
      </c>
      <c r="H4" s="8">
        <f t="shared" si="12"/>
        <v>2</v>
      </c>
      <c r="I4" s="8">
        <f>+$Y$2-1</f>
        <v>0</v>
      </c>
      <c r="J4" s="8">
        <f>+$Y$2-1</f>
        <v>0</v>
      </c>
      <c r="K4" s="8">
        <f>+$Y$2+2</f>
        <v>3</v>
      </c>
      <c r="L4" s="8">
        <f>+$Y$2-1</f>
        <v>0</v>
      </c>
      <c r="M4" s="8">
        <f>+$Y$2-1</f>
        <v>0</v>
      </c>
      <c r="N4" s="37">
        <f>+$Y$2-1</f>
        <v>0</v>
      </c>
      <c r="O4" s="52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  <c r="AA4" s="47" t="s">
        <v>3</v>
      </c>
      <c r="AB4" s="27">
        <v>2</v>
      </c>
      <c r="AC4" s="32">
        <v>2</v>
      </c>
      <c r="AD4" s="32"/>
      <c r="AG4" s="34">
        <f>+$N4</f>
        <v>0</v>
      </c>
      <c r="AH4" s="8">
        <f>+$M4</f>
        <v>0</v>
      </c>
      <c r="AI4" s="8">
        <f>+$L4</f>
        <v>0</v>
      </c>
      <c r="AJ4" s="8">
        <f>+$K4</f>
        <v>3</v>
      </c>
      <c r="AK4" s="8">
        <f>+$J4</f>
        <v>0</v>
      </c>
      <c r="AL4" s="8">
        <f>+$I4</f>
        <v>0</v>
      </c>
      <c r="AM4" s="8">
        <f>+$H4</f>
        <v>2</v>
      </c>
      <c r="AN4" s="8">
        <f>+$G4</f>
        <v>2</v>
      </c>
      <c r="AO4" s="8">
        <f>+$F4</f>
        <v>2</v>
      </c>
      <c r="AP4" s="8">
        <f>+$E4</f>
        <v>0</v>
      </c>
      <c r="AQ4" s="8">
        <f>+$D4</f>
        <v>0</v>
      </c>
      <c r="AR4" s="37">
        <f>+$C4</f>
        <v>0</v>
      </c>
      <c r="AT4" s="65">
        <f t="shared" si="0"/>
        <v>0</v>
      </c>
      <c r="AU4" s="66">
        <f t="shared" si="1"/>
        <v>0</v>
      </c>
      <c r="AV4" s="66">
        <f t="shared" si="2"/>
        <v>0</v>
      </c>
      <c r="AW4" s="66" t="str">
        <f t="shared" si="3"/>
        <v>X</v>
      </c>
      <c r="AX4" s="66">
        <f t="shared" si="4"/>
        <v>0</v>
      </c>
      <c r="AY4" s="66">
        <f t="shared" si="5"/>
        <v>0</v>
      </c>
      <c r="AZ4" s="66" t="str">
        <f t="shared" si="6"/>
        <v>X</v>
      </c>
      <c r="BA4" s="66" t="str">
        <f t="shared" si="7"/>
        <v>X</v>
      </c>
      <c r="BB4" s="66" t="str">
        <f t="shared" si="8"/>
        <v>X</v>
      </c>
      <c r="BC4" s="66">
        <f t="shared" si="9"/>
        <v>0</v>
      </c>
      <c r="BD4" s="66">
        <f t="shared" si="10"/>
        <v>0</v>
      </c>
      <c r="BE4" s="67">
        <f t="shared" si="11"/>
        <v>0</v>
      </c>
      <c r="BF4" s="47" t="s">
        <v>3</v>
      </c>
    </row>
    <row r="5" spans="2:58" ht="25.05" customHeight="1" x14ac:dyDescent="0.3">
      <c r="B5" s="47" t="s">
        <v>4</v>
      </c>
      <c r="C5" s="43"/>
      <c r="D5" s="8">
        <f>+$Y$2-1</f>
        <v>0</v>
      </c>
      <c r="E5" s="8">
        <f>+$Y$2-1</f>
        <v>0</v>
      </c>
      <c r="F5" s="8">
        <f>+$Y$2+2</f>
        <v>3</v>
      </c>
      <c r="G5" s="8">
        <f>+$Y$2+2</f>
        <v>3</v>
      </c>
      <c r="H5" s="8">
        <f>+$Y$2-1</f>
        <v>0</v>
      </c>
      <c r="I5" s="8">
        <f t="shared" si="12"/>
        <v>2</v>
      </c>
      <c r="J5" s="8">
        <f t="shared" si="12"/>
        <v>2</v>
      </c>
      <c r="K5" s="8">
        <f>+$Y$2-1</f>
        <v>0</v>
      </c>
      <c r="L5" s="8">
        <f t="shared" si="12"/>
        <v>2</v>
      </c>
      <c r="M5" s="8">
        <f>+$Y$2-1</f>
        <v>0</v>
      </c>
      <c r="N5" s="37">
        <f t="shared" si="12"/>
        <v>2</v>
      </c>
      <c r="O5" s="52"/>
      <c r="P5" s="53"/>
      <c r="Q5" s="53"/>
      <c r="R5" s="53"/>
      <c r="S5" s="53"/>
      <c r="T5" s="53"/>
      <c r="U5" s="53"/>
      <c r="V5" s="53"/>
      <c r="W5" s="53"/>
      <c r="X5" s="53"/>
      <c r="Y5" s="53"/>
      <c r="Z5" s="54"/>
      <c r="AA5" s="47" t="s">
        <v>4</v>
      </c>
      <c r="AB5" s="28">
        <v>3</v>
      </c>
      <c r="AC5" s="32">
        <v>3</v>
      </c>
      <c r="AD5" s="32"/>
      <c r="AG5" s="34">
        <f t="shared" ref="AG5:AG15" si="13">+$N5</f>
        <v>2</v>
      </c>
      <c r="AH5" s="8">
        <f t="shared" ref="AH5:AH15" si="14">+$M5</f>
        <v>0</v>
      </c>
      <c r="AI5" s="8">
        <f t="shared" ref="AI5:AI15" si="15">+$L5</f>
        <v>2</v>
      </c>
      <c r="AJ5" s="8">
        <f t="shared" ref="AJ5:AJ15" si="16">+$K5</f>
        <v>0</v>
      </c>
      <c r="AK5" s="8">
        <f t="shared" ref="AK5:AK15" si="17">+$J5</f>
        <v>2</v>
      </c>
      <c r="AL5" s="8">
        <f t="shared" ref="AL5:AL15" si="18">+$I5</f>
        <v>2</v>
      </c>
      <c r="AM5" s="8">
        <f t="shared" ref="AM5:AM15" si="19">+$H5</f>
        <v>0</v>
      </c>
      <c r="AN5" s="8">
        <f t="shared" ref="AN5:AN15" si="20">+$G5</f>
        <v>3</v>
      </c>
      <c r="AO5" s="8">
        <f t="shared" ref="AO5:AO15" si="21">+$F5</f>
        <v>3</v>
      </c>
      <c r="AP5" s="8">
        <f t="shared" ref="AP5:AP15" si="22">+$E5</f>
        <v>0</v>
      </c>
      <c r="AQ5" s="8">
        <f t="shared" ref="AQ5:AQ15" si="23">+$D5</f>
        <v>0</v>
      </c>
      <c r="AR5" s="37">
        <f t="shared" ref="AR5:AR15" si="24">+$C5</f>
        <v>0</v>
      </c>
      <c r="AT5" s="65" t="str">
        <f t="shared" si="0"/>
        <v>X</v>
      </c>
      <c r="AU5" s="66">
        <f t="shared" si="1"/>
        <v>0</v>
      </c>
      <c r="AV5" s="66" t="str">
        <f t="shared" si="2"/>
        <v>X</v>
      </c>
      <c r="AW5" s="66">
        <f t="shared" si="3"/>
        <v>0</v>
      </c>
      <c r="AX5" s="66" t="str">
        <f t="shared" si="4"/>
        <v>X</v>
      </c>
      <c r="AY5" s="66" t="str">
        <f t="shared" si="5"/>
        <v>X</v>
      </c>
      <c r="AZ5" s="66">
        <f t="shared" si="6"/>
        <v>0</v>
      </c>
      <c r="BA5" s="66" t="str">
        <f t="shared" si="7"/>
        <v>X</v>
      </c>
      <c r="BB5" s="66" t="str">
        <f t="shared" si="8"/>
        <v>X</v>
      </c>
      <c r="BC5" s="66">
        <f t="shared" si="9"/>
        <v>0</v>
      </c>
      <c r="BD5" s="66">
        <f t="shared" si="10"/>
        <v>0</v>
      </c>
      <c r="BE5" s="67">
        <f t="shared" si="11"/>
        <v>0</v>
      </c>
      <c r="BF5" s="47" t="s">
        <v>4</v>
      </c>
    </row>
    <row r="6" spans="2:58" ht="25.05" customHeight="1" x14ac:dyDescent="0.3">
      <c r="B6" s="47" t="s">
        <v>5</v>
      </c>
      <c r="C6" s="43"/>
      <c r="D6" s="8">
        <f>+$Y$2-1</f>
        <v>0</v>
      </c>
      <c r="E6" s="8">
        <f t="shared" si="12"/>
        <v>2</v>
      </c>
      <c r="F6" s="8">
        <f t="shared" si="12"/>
        <v>2</v>
      </c>
      <c r="G6" s="8">
        <f t="shared" si="12"/>
        <v>2</v>
      </c>
      <c r="H6" s="8">
        <f>+$Y$2+1</f>
        <v>2</v>
      </c>
      <c r="I6" s="8">
        <f>+$Y$2+2</f>
        <v>3</v>
      </c>
      <c r="J6" s="8">
        <f t="shared" si="12"/>
        <v>2</v>
      </c>
      <c r="K6" s="8">
        <f>+$Y$2-1</f>
        <v>0</v>
      </c>
      <c r="L6" s="8">
        <f>+$Y$2-1</f>
        <v>0</v>
      </c>
      <c r="M6" s="8">
        <f>+$Y$2-1</f>
        <v>0</v>
      </c>
      <c r="N6" s="37">
        <f>+$Y$2+2</f>
        <v>3</v>
      </c>
      <c r="O6" s="52"/>
      <c r="P6" s="53"/>
      <c r="Q6" s="53"/>
      <c r="R6" s="53"/>
      <c r="S6" s="53"/>
      <c r="T6" s="53"/>
      <c r="U6" s="53"/>
      <c r="V6" s="53"/>
      <c r="W6" s="53"/>
      <c r="X6" s="53"/>
      <c r="Y6" s="53"/>
      <c r="Z6" s="54"/>
      <c r="AA6" s="47" t="s">
        <v>5</v>
      </c>
      <c r="AB6" s="29">
        <v>4</v>
      </c>
      <c r="AC6" s="32"/>
      <c r="AD6" s="32"/>
      <c r="AG6" s="34">
        <f t="shared" si="13"/>
        <v>3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</v>
      </c>
      <c r="AL6" s="8">
        <f t="shared" si="18"/>
        <v>3</v>
      </c>
      <c r="AM6" s="8">
        <f t="shared" si="19"/>
        <v>2</v>
      </c>
      <c r="AN6" s="8">
        <f t="shared" si="20"/>
        <v>2</v>
      </c>
      <c r="AO6" s="8">
        <f t="shared" si="21"/>
        <v>2</v>
      </c>
      <c r="AP6" s="8">
        <f t="shared" si="22"/>
        <v>2</v>
      </c>
      <c r="AQ6" s="8">
        <f t="shared" si="23"/>
        <v>0</v>
      </c>
      <c r="AR6" s="37">
        <f t="shared" si="24"/>
        <v>0</v>
      </c>
      <c r="AT6" s="65" t="str">
        <f t="shared" si="0"/>
        <v>X</v>
      </c>
      <c r="AU6" s="66">
        <f t="shared" si="1"/>
        <v>0</v>
      </c>
      <c r="AV6" s="66">
        <f t="shared" si="2"/>
        <v>0</v>
      </c>
      <c r="AW6" s="66">
        <f t="shared" si="3"/>
        <v>0</v>
      </c>
      <c r="AX6" s="66" t="str">
        <f t="shared" si="4"/>
        <v>X</v>
      </c>
      <c r="AY6" s="66" t="str">
        <f t="shared" si="5"/>
        <v>X</v>
      </c>
      <c r="AZ6" s="66" t="str">
        <f t="shared" si="6"/>
        <v>X</v>
      </c>
      <c r="BA6" s="66" t="str">
        <f t="shared" si="7"/>
        <v>X</v>
      </c>
      <c r="BB6" s="66" t="str">
        <f t="shared" si="8"/>
        <v>X</v>
      </c>
      <c r="BC6" s="66" t="str">
        <f t="shared" si="9"/>
        <v>X</v>
      </c>
      <c r="BD6" s="66">
        <f t="shared" si="10"/>
        <v>0</v>
      </c>
      <c r="BE6" s="67">
        <f t="shared" si="11"/>
        <v>0</v>
      </c>
      <c r="BF6" s="47" t="s">
        <v>5</v>
      </c>
    </row>
    <row r="7" spans="2:58" ht="25.05" customHeight="1" x14ac:dyDescent="0.3">
      <c r="B7" s="47" t="s">
        <v>6</v>
      </c>
      <c r="C7" s="43"/>
      <c r="D7" s="8">
        <f>+$Y$2+1</f>
        <v>2</v>
      </c>
      <c r="E7" s="8">
        <f>+$Y$2+2</f>
        <v>3</v>
      </c>
      <c r="F7" s="8">
        <f t="shared" si="12"/>
        <v>2</v>
      </c>
      <c r="G7" s="8">
        <f>+$Y$2-1</f>
        <v>0</v>
      </c>
      <c r="H7" s="8">
        <f>+$Y$2-1</f>
        <v>0</v>
      </c>
      <c r="I7" s="8">
        <f>+$Y$2+2</f>
        <v>3</v>
      </c>
      <c r="J7" s="8">
        <f t="shared" si="12"/>
        <v>2</v>
      </c>
      <c r="K7" s="8">
        <f>+$Y$2-1</f>
        <v>0</v>
      </c>
      <c r="L7" s="8">
        <f>+$Y$2-1</f>
        <v>0</v>
      </c>
      <c r="M7" s="8">
        <f>+$Y$2-1</f>
        <v>0</v>
      </c>
      <c r="N7" s="37">
        <f>+$Y$2+2</f>
        <v>3</v>
      </c>
      <c r="O7" s="52"/>
      <c r="P7" s="53"/>
      <c r="Q7" s="53"/>
      <c r="R7" s="53"/>
      <c r="S7" s="53"/>
      <c r="T7" s="53"/>
      <c r="U7" s="53"/>
      <c r="V7" s="53"/>
      <c r="W7" s="53"/>
      <c r="X7" s="53"/>
      <c r="Y7" s="53"/>
      <c r="Z7" s="54"/>
      <c r="AA7" s="47" t="s">
        <v>6</v>
      </c>
      <c r="AB7" s="39">
        <v>5</v>
      </c>
      <c r="AC7" s="32"/>
      <c r="AD7" s="32"/>
      <c r="AG7" s="34">
        <f t="shared" si="13"/>
        <v>3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</v>
      </c>
      <c r="AL7" s="8">
        <f t="shared" si="18"/>
        <v>3</v>
      </c>
      <c r="AM7" s="8">
        <f t="shared" si="19"/>
        <v>0</v>
      </c>
      <c r="AN7" s="8">
        <f t="shared" si="20"/>
        <v>0</v>
      </c>
      <c r="AO7" s="8">
        <f t="shared" si="21"/>
        <v>2</v>
      </c>
      <c r="AP7" s="8">
        <f t="shared" si="22"/>
        <v>3</v>
      </c>
      <c r="AQ7" s="8">
        <f t="shared" si="23"/>
        <v>2</v>
      </c>
      <c r="AR7" s="37">
        <f t="shared" si="24"/>
        <v>0</v>
      </c>
      <c r="AT7" s="65" t="str">
        <f t="shared" si="0"/>
        <v>X</v>
      </c>
      <c r="AU7" s="66">
        <f t="shared" si="1"/>
        <v>0</v>
      </c>
      <c r="AV7" s="66">
        <f t="shared" si="2"/>
        <v>0</v>
      </c>
      <c r="AW7" s="66">
        <f t="shared" si="3"/>
        <v>0</v>
      </c>
      <c r="AX7" s="66" t="str">
        <f t="shared" si="4"/>
        <v>X</v>
      </c>
      <c r="AY7" s="66" t="str">
        <f t="shared" si="5"/>
        <v>X</v>
      </c>
      <c r="AZ7" s="66">
        <f t="shared" si="6"/>
        <v>0</v>
      </c>
      <c r="BA7" s="66">
        <f t="shared" si="7"/>
        <v>0</v>
      </c>
      <c r="BB7" s="66" t="str">
        <f t="shared" si="8"/>
        <v>X</v>
      </c>
      <c r="BC7" s="66" t="str">
        <f t="shared" si="9"/>
        <v>X</v>
      </c>
      <c r="BD7" s="66" t="str">
        <f t="shared" si="10"/>
        <v>X</v>
      </c>
      <c r="BE7" s="67">
        <f t="shared" si="11"/>
        <v>0</v>
      </c>
      <c r="BF7" s="47" t="s">
        <v>6</v>
      </c>
    </row>
    <row r="8" spans="2:58" ht="25.05" customHeight="1" x14ac:dyDescent="0.3">
      <c r="B8" s="47" t="s">
        <v>7</v>
      </c>
      <c r="C8" s="43"/>
      <c r="D8" s="8">
        <f>+$Y$2+2</f>
        <v>3</v>
      </c>
      <c r="E8" s="8">
        <f>+$Y$2+1</f>
        <v>2</v>
      </c>
      <c r="F8" s="8">
        <f>+$Y$2+2</f>
        <v>3</v>
      </c>
      <c r="G8" s="8">
        <f t="shared" si="12"/>
        <v>2</v>
      </c>
      <c r="H8" s="8">
        <f>+$Y$2-1</f>
        <v>0</v>
      </c>
      <c r="I8" s="8">
        <f>+$Y$2-1</f>
        <v>0</v>
      </c>
      <c r="J8" s="8">
        <f>+$Y$2+2</f>
        <v>3</v>
      </c>
      <c r="K8" s="8">
        <f>+$Y$2-1</f>
        <v>0</v>
      </c>
      <c r="L8" s="8">
        <f>+$Y$2-1</f>
        <v>0</v>
      </c>
      <c r="M8" s="8">
        <f>+$Y$2-1</f>
        <v>0</v>
      </c>
      <c r="N8" s="37">
        <f>+$Y$2-1</f>
        <v>0</v>
      </c>
      <c r="O8" s="52"/>
      <c r="P8" s="53"/>
      <c r="Q8" s="53"/>
      <c r="R8" s="53"/>
      <c r="S8" s="53"/>
      <c r="T8" s="53"/>
      <c r="U8" s="53"/>
      <c r="V8" s="53"/>
      <c r="W8" s="53"/>
      <c r="X8" s="53"/>
      <c r="Y8" s="53"/>
      <c r="Z8" s="54"/>
      <c r="AA8" s="47" t="s">
        <v>7</v>
      </c>
      <c r="AB8" s="32" t="s">
        <v>1</v>
      </c>
      <c r="AC8" s="32"/>
      <c r="AD8" s="32"/>
      <c r="AG8" s="34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</v>
      </c>
      <c r="AL8" s="8">
        <f t="shared" si="18"/>
        <v>0</v>
      </c>
      <c r="AM8" s="8">
        <f t="shared" si="19"/>
        <v>0</v>
      </c>
      <c r="AN8" s="8">
        <f t="shared" si="20"/>
        <v>2</v>
      </c>
      <c r="AO8" s="8">
        <f t="shared" si="21"/>
        <v>3</v>
      </c>
      <c r="AP8" s="8">
        <f t="shared" si="22"/>
        <v>2</v>
      </c>
      <c r="AQ8" s="8">
        <f t="shared" si="23"/>
        <v>3</v>
      </c>
      <c r="AR8" s="37">
        <f t="shared" si="24"/>
        <v>0</v>
      </c>
      <c r="AT8" s="65">
        <f t="shared" si="0"/>
        <v>0</v>
      </c>
      <c r="AU8" s="66">
        <f t="shared" si="1"/>
        <v>0</v>
      </c>
      <c r="AV8" s="66">
        <f t="shared" si="2"/>
        <v>0</v>
      </c>
      <c r="AW8" s="66">
        <f t="shared" si="3"/>
        <v>0</v>
      </c>
      <c r="AX8" s="66" t="str">
        <f t="shared" si="4"/>
        <v>X</v>
      </c>
      <c r="AY8" s="66">
        <f t="shared" si="5"/>
        <v>0</v>
      </c>
      <c r="AZ8" s="66">
        <f t="shared" si="6"/>
        <v>0</v>
      </c>
      <c r="BA8" s="66" t="str">
        <f t="shared" si="7"/>
        <v>X</v>
      </c>
      <c r="BB8" s="66" t="str">
        <f t="shared" si="8"/>
        <v>X</v>
      </c>
      <c r="BC8" s="66" t="str">
        <f t="shared" si="9"/>
        <v>X</v>
      </c>
      <c r="BD8" s="66" t="str">
        <f t="shared" si="10"/>
        <v>X</v>
      </c>
      <c r="BE8" s="67">
        <f t="shared" si="11"/>
        <v>0</v>
      </c>
      <c r="BF8" s="47" t="s">
        <v>7</v>
      </c>
    </row>
    <row r="9" spans="2:58" ht="25.05" customHeight="1" x14ac:dyDescent="0.3">
      <c r="B9" s="47" t="s">
        <v>8</v>
      </c>
      <c r="C9" s="43"/>
      <c r="D9" s="8">
        <f>+$Y$2+2</f>
        <v>3</v>
      </c>
      <c r="E9" s="8">
        <f t="shared" ref="E9" si="25">+$Y$2+1</f>
        <v>2</v>
      </c>
      <c r="F9" s="8">
        <v>2</v>
      </c>
      <c r="G9" s="8">
        <v>3</v>
      </c>
      <c r="H9" s="8">
        <v>2</v>
      </c>
      <c r="I9" s="8">
        <f>+$Y$2+1</f>
        <v>2</v>
      </c>
      <c r="J9" s="8">
        <f>+$Y$2+2</f>
        <v>3</v>
      </c>
      <c r="K9" s="8">
        <f t="shared" ref="K9:L9" si="26">+$Y$2+1</f>
        <v>2</v>
      </c>
      <c r="L9" s="8">
        <f t="shared" si="26"/>
        <v>2</v>
      </c>
      <c r="M9" s="8">
        <f>+$Y$2+2</f>
        <v>3</v>
      </c>
      <c r="N9" s="37">
        <f>+$Y$2+$AA$2</f>
        <v>1</v>
      </c>
      <c r="O9" s="52"/>
      <c r="P9" s="53"/>
      <c r="Q9" s="53"/>
      <c r="R9" s="53"/>
      <c r="S9" s="53"/>
      <c r="T9" s="53"/>
      <c r="U9" s="53"/>
      <c r="V9" s="53"/>
      <c r="W9" s="53"/>
      <c r="X9" s="53"/>
      <c r="Y9" s="53"/>
      <c r="Z9" s="54"/>
      <c r="AA9" s="47" t="s">
        <v>8</v>
      </c>
      <c r="AB9" s="1"/>
      <c r="AC9" s="32"/>
      <c r="AD9" s="32"/>
      <c r="AG9" s="34">
        <f t="shared" si="13"/>
        <v>1</v>
      </c>
      <c r="AH9" s="8">
        <f t="shared" si="14"/>
        <v>3</v>
      </c>
      <c r="AI9" s="8">
        <f t="shared" si="15"/>
        <v>2</v>
      </c>
      <c r="AJ9" s="8">
        <f t="shared" si="16"/>
        <v>2</v>
      </c>
      <c r="AK9" s="8">
        <f t="shared" si="17"/>
        <v>3</v>
      </c>
      <c r="AL9" s="8">
        <f t="shared" si="18"/>
        <v>2</v>
      </c>
      <c r="AM9" s="8">
        <f t="shared" si="19"/>
        <v>2</v>
      </c>
      <c r="AN9" s="8">
        <f t="shared" si="20"/>
        <v>3</v>
      </c>
      <c r="AO9" s="8">
        <f t="shared" si="21"/>
        <v>2</v>
      </c>
      <c r="AP9" s="8">
        <f t="shared" si="22"/>
        <v>2</v>
      </c>
      <c r="AQ9" s="8">
        <f t="shared" si="23"/>
        <v>3</v>
      </c>
      <c r="AR9" s="37">
        <f t="shared" si="24"/>
        <v>0</v>
      </c>
      <c r="AT9" s="65" t="str">
        <f>IF(O9=AG9,O9,$AB$8)</f>
        <v>X</v>
      </c>
      <c r="AU9" s="66" t="str">
        <f t="shared" si="1"/>
        <v>X</v>
      </c>
      <c r="AV9" s="66" t="str">
        <f t="shared" si="2"/>
        <v>X</v>
      </c>
      <c r="AW9" s="66" t="str">
        <f t="shared" si="3"/>
        <v>X</v>
      </c>
      <c r="AX9" s="66" t="str">
        <f t="shared" si="4"/>
        <v>X</v>
      </c>
      <c r="AY9" s="66" t="str">
        <f t="shared" si="5"/>
        <v>X</v>
      </c>
      <c r="AZ9" s="66" t="str">
        <f t="shared" si="6"/>
        <v>X</v>
      </c>
      <c r="BA9" s="66" t="str">
        <f t="shared" si="7"/>
        <v>X</v>
      </c>
      <c r="BB9" s="66" t="str">
        <f t="shared" si="8"/>
        <v>X</v>
      </c>
      <c r="BC9" s="66" t="str">
        <f t="shared" si="9"/>
        <v>X</v>
      </c>
      <c r="BD9" s="66" t="str">
        <f t="shared" si="10"/>
        <v>X</v>
      </c>
      <c r="BE9" s="67">
        <f t="shared" si="11"/>
        <v>0</v>
      </c>
      <c r="BF9" s="47" t="s">
        <v>8</v>
      </c>
    </row>
    <row r="10" spans="2:58" ht="25.05" customHeight="1" x14ac:dyDescent="0.3">
      <c r="B10" s="47" t="s">
        <v>9</v>
      </c>
      <c r="C10" s="43"/>
      <c r="D10" s="8">
        <f>+$Y$2+2</f>
        <v>3</v>
      </c>
      <c r="E10" s="8">
        <f>+$Y$2+1</f>
        <v>2</v>
      </c>
      <c r="F10" s="8">
        <f>+$Y$2+2</f>
        <v>3</v>
      </c>
      <c r="G10" s="8">
        <f t="shared" si="12"/>
        <v>2</v>
      </c>
      <c r="H10" s="8">
        <f>+$Y$2-1</f>
        <v>0</v>
      </c>
      <c r="I10" s="8">
        <f>+$Y$2-1</f>
        <v>0</v>
      </c>
      <c r="J10" s="8">
        <f>+$Y$2+2</f>
        <v>3</v>
      </c>
      <c r="K10" s="8">
        <f>+$Y$2-1</f>
        <v>0</v>
      </c>
      <c r="L10" s="8">
        <f>+$Y$2-1</f>
        <v>0</v>
      </c>
      <c r="M10" s="8">
        <f>+$Y$2-1</f>
        <v>0</v>
      </c>
      <c r="N10" s="37">
        <f>+$Y$2-1</f>
        <v>0</v>
      </c>
      <c r="O10" s="52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4"/>
      <c r="AA10" s="47" t="s">
        <v>9</v>
      </c>
      <c r="AB10" s="1"/>
      <c r="AC10" s="32"/>
      <c r="AD10" s="32"/>
      <c r="AG10" s="34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</v>
      </c>
      <c r="AL10" s="8">
        <f t="shared" si="18"/>
        <v>0</v>
      </c>
      <c r="AM10" s="8">
        <f t="shared" si="19"/>
        <v>0</v>
      </c>
      <c r="AN10" s="8">
        <f t="shared" si="20"/>
        <v>2</v>
      </c>
      <c r="AO10" s="8">
        <f t="shared" si="21"/>
        <v>3</v>
      </c>
      <c r="AP10" s="8">
        <f t="shared" si="22"/>
        <v>2</v>
      </c>
      <c r="AQ10" s="8">
        <f t="shared" si="23"/>
        <v>3</v>
      </c>
      <c r="AR10" s="37">
        <f t="shared" si="24"/>
        <v>0</v>
      </c>
      <c r="AT10" s="65">
        <f t="shared" si="0"/>
        <v>0</v>
      </c>
      <c r="AU10" s="66">
        <f t="shared" si="1"/>
        <v>0</v>
      </c>
      <c r="AV10" s="66">
        <f t="shared" si="2"/>
        <v>0</v>
      </c>
      <c r="AW10" s="66">
        <f t="shared" si="3"/>
        <v>0</v>
      </c>
      <c r="AX10" s="66" t="str">
        <f t="shared" si="4"/>
        <v>X</v>
      </c>
      <c r="AY10" s="66">
        <f t="shared" si="5"/>
        <v>0</v>
      </c>
      <c r="AZ10" s="66">
        <f t="shared" si="6"/>
        <v>0</v>
      </c>
      <c r="BA10" s="66" t="str">
        <f t="shared" si="7"/>
        <v>X</v>
      </c>
      <c r="BB10" s="66" t="str">
        <f t="shared" si="8"/>
        <v>X</v>
      </c>
      <c r="BC10" s="66" t="str">
        <f t="shared" si="9"/>
        <v>X</v>
      </c>
      <c r="BD10" s="66" t="str">
        <f t="shared" si="10"/>
        <v>X</v>
      </c>
      <c r="BE10" s="67">
        <f t="shared" si="11"/>
        <v>0</v>
      </c>
      <c r="BF10" s="47" t="s">
        <v>9</v>
      </c>
    </row>
    <row r="11" spans="2:58" ht="25.05" customHeight="1" x14ac:dyDescent="0.3">
      <c r="B11" s="47" t="s">
        <v>10</v>
      </c>
      <c r="C11" s="43"/>
      <c r="D11" s="8">
        <f>+$Y$2+1</f>
        <v>2</v>
      </c>
      <c r="E11" s="8">
        <f>+$Y$2+2</f>
        <v>3</v>
      </c>
      <c r="F11" s="8">
        <f t="shared" si="12"/>
        <v>2</v>
      </c>
      <c r="G11" s="8">
        <f>+$Y$2-1</f>
        <v>0</v>
      </c>
      <c r="H11" s="8">
        <f>+$Y$2-1</f>
        <v>0</v>
      </c>
      <c r="I11" s="8">
        <f>+$Y$2+2</f>
        <v>3</v>
      </c>
      <c r="J11" s="8">
        <f t="shared" si="12"/>
        <v>2</v>
      </c>
      <c r="K11" s="8">
        <f t="shared" ref="K11:M12" si="27">+$Y$2-1</f>
        <v>0</v>
      </c>
      <c r="L11" s="8">
        <f t="shared" si="27"/>
        <v>0</v>
      </c>
      <c r="M11" s="8">
        <f t="shared" si="27"/>
        <v>0</v>
      </c>
      <c r="N11" s="37">
        <f>+$Y$2+2</f>
        <v>3</v>
      </c>
      <c r="O11" s="52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4"/>
      <c r="AA11" s="47" t="s">
        <v>10</v>
      </c>
      <c r="AB11" s="1"/>
      <c r="AC11" s="32"/>
      <c r="AD11" s="32"/>
      <c r="AG11" s="34">
        <f t="shared" si="13"/>
        <v>3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</v>
      </c>
      <c r="AL11" s="8">
        <f t="shared" si="18"/>
        <v>3</v>
      </c>
      <c r="AM11" s="8">
        <f t="shared" si="19"/>
        <v>0</v>
      </c>
      <c r="AN11" s="8">
        <f t="shared" si="20"/>
        <v>0</v>
      </c>
      <c r="AO11" s="8">
        <f t="shared" si="21"/>
        <v>2</v>
      </c>
      <c r="AP11" s="8">
        <f t="shared" si="22"/>
        <v>3</v>
      </c>
      <c r="AQ11" s="8">
        <f t="shared" si="23"/>
        <v>2</v>
      </c>
      <c r="AR11" s="37">
        <f t="shared" si="24"/>
        <v>0</v>
      </c>
      <c r="AT11" s="65" t="str">
        <f t="shared" si="0"/>
        <v>X</v>
      </c>
      <c r="AU11" s="66">
        <f t="shared" si="1"/>
        <v>0</v>
      </c>
      <c r="AV11" s="66">
        <f t="shared" si="2"/>
        <v>0</v>
      </c>
      <c r="AW11" s="66">
        <f t="shared" si="3"/>
        <v>0</v>
      </c>
      <c r="AX11" s="66" t="str">
        <f t="shared" si="4"/>
        <v>X</v>
      </c>
      <c r="AY11" s="66" t="str">
        <f t="shared" si="5"/>
        <v>X</v>
      </c>
      <c r="AZ11" s="66">
        <f t="shared" si="6"/>
        <v>0</v>
      </c>
      <c r="BA11" s="66">
        <f t="shared" si="7"/>
        <v>0</v>
      </c>
      <c r="BB11" s="66" t="str">
        <f t="shared" si="8"/>
        <v>X</v>
      </c>
      <c r="BC11" s="66" t="str">
        <f t="shared" si="9"/>
        <v>X</v>
      </c>
      <c r="BD11" s="66" t="str">
        <f t="shared" si="10"/>
        <v>X</v>
      </c>
      <c r="BE11" s="67">
        <f t="shared" si="11"/>
        <v>0</v>
      </c>
      <c r="BF11" s="47" t="s">
        <v>10</v>
      </c>
    </row>
    <row r="12" spans="2:58" ht="25.05" customHeight="1" x14ac:dyDescent="0.3">
      <c r="B12" s="47" t="s">
        <v>11</v>
      </c>
      <c r="C12" s="43"/>
      <c r="D12" s="8">
        <f>+$Y$2-1</f>
        <v>0</v>
      </c>
      <c r="E12" s="8">
        <f t="shared" si="12"/>
        <v>2</v>
      </c>
      <c r="F12" s="8">
        <f t="shared" si="12"/>
        <v>2</v>
      </c>
      <c r="G12" s="8">
        <f t="shared" si="12"/>
        <v>2</v>
      </c>
      <c r="H12" s="8">
        <f>+$Y$2+1</f>
        <v>2</v>
      </c>
      <c r="I12" s="8">
        <f>+$Y$2+2</f>
        <v>3</v>
      </c>
      <c r="J12" s="8">
        <f t="shared" si="12"/>
        <v>2</v>
      </c>
      <c r="K12" s="8">
        <f t="shared" si="27"/>
        <v>0</v>
      </c>
      <c r="L12" s="8">
        <f t="shared" si="27"/>
        <v>0</v>
      </c>
      <c r="M12" s="8">
        <f t="shared" si="27"/>
        <v>0</v>
      </c>
      <c r="N12" s="37">
        <f>+$Y$2+2</f>
        <v>3</v>
      </c>
      <c r="O12" s="52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4"/>
      <c r="AA12" s="47" t="s">
        <v>11</v>
      </c>
      <c r="AB12" s="1"/>
      <c r="AC12" s="1"/>
      <c r="AD12" s="1"/>
      <c r="AG12" s="34">
        <f t="shared" si="13"/>
        <v>3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</v>
      </c>
      <c r="AL12" s="8">
        <f t="shared" si="18"/>
        <v>3</v>
      </c>
      <c r="AM12" s="8">
        <f t="shared" si="19"/>
        <v>2</v>
      </c>
      <c r="AN12" s="8">
        <f t="shared" si="20"/>
        <v>2</v>
      </c>
      <c r="AO12" s="8">
        <f t="shared" si="21"/>
        <v>2</v>
      </c>
      <c r="AP12" s="8">
        <f t="shared" si="22"/>
        <v>2</v>
      </c>
      <c r="AQ12" s="8">
        <f t="shared" si="23"/>
        <v>0</v>
      </c>
      <c r="AR12" s="37">
        <f t="shared" si="24"/>
        <v>0</v>
      </c>
      <c r="AT12" s="65" t="str">
        <f t="shared" si="0"/>
        <v>X</v>
      </c>
      <c r="AU12" s="66">
        <f t="shared" si="1"/>
        <v>0</v>
      </c>
      <c r="AV12" s="66">
        <f t="shared" si="2"/>
        <v>0</v>
      </c>
      <c r="AW12" s="66">
        <f t="shared" si="3"/>
        <v>0</v>
      </c>
      <c r="AX12" s="66" t="str">
        <f t="shared" si="4"/>
        <v>X</v>
      </c>
      <c r="AY12" s="66" t="str">
        <f t="shared" si="5"/>
        <v>X</v>
      </c>
      <c r="AZ12" s="66" t="str">
        <f t="shared" si="6"/>
        <v>X</v>
      </c>
      <c r="BA12" s="66" t="str">
        <f t="shared" si="7"/>
        <v>X</v>
      </c>
      <c r="BB12" s="66" t="str">
        <f t="shared" si="8"/>
        <v>X</v>
      </c>
      <c r="BC12" s="66" t="str">
        <f t="shared" si="9"/>
        <v>X</v>
      </c>
      <c r="BD12" s="66">
        <f t="shared" si="10"/>
        <v>0</v>
      </c>
      <c r="BE12" s="67">
        <f t="shared" si="11"/>
        <v>0</v>
      </c>
      <c r="BF12" s="47" t="s">
        <v>11</v>
      </c>
    </row>
    <row r="13" spans="2:58" ht="25.05" customHeight="1" x14ac:dyDescent="0.3">
      <c r="B13" s="47" t="s">
        <v>12</v>
      </c>
      <c r="C13" s="43"/>
      <c r="D13" s="8">
        <f>+$Y$2-1</f>
        <v>0</v>
      </c>
      <c r="E13" s="8">
        <f>+$Y$2-1</f>
        <v>0</v>
      </c>
      <c r="F13" s="8">
        <f>+$Y$2+2</f>
        <v>3</v>
      </c>
      <c r="G13" s="8">
        <f>+$Y$2+2</f>
        <v>3</v>
      </c>
      <c r="H13" s="8">
        <f>+$Y$2-1</f>
        <v>0</v>
      </c>
      <c r="I13" s="8">
        <f t="shared" ref="I13:N13" si="28">+$Y$2+1</f>
        <v>2</v>
      </c>
      <c r="J13" s="8">
        <f t="shared" si="28"/>
        <v>2</v>
      </c>
      <c r="K13" s="8">
        <f>+$Y$2-1</f>
        <v>0</v>
      </c>
      <c r="L13" s="8">
        <f t="shared" si="28"/>
        <v>2</v>
      </c>
      <c r="M13" s="8">
        <f>+$Y$2-1</f>
        <v>0</v>
      </c>
      <c r="N13" s="37">
        <f t="shared" si="28"/>
        <v>2</v>
      </c>
      <c r="O13" s="52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4"/>
      <c r="AA13" s="47" t="s">
        <v>12</v>
      </c>
      <c r="AB13" s="1" t="s">
        <v>17</v>
      </c>
      <c r="AC13" s="1"/>
      <c r="AD13" s="1"/>
      <c r="AG13" s="34">
        <f t="shared" si="13"/>
        <v>2</v>
      </c>
      <c r="AH13" s="8">
        <f t="shared" si="14"/>
        <v>0</v>
      </c>
      <c r="AI13" s="8">
        <f t="shared" si="15"/>
        <v>2</v>
      </c>
      <c r="AJ13" s="8">
        <f t="shared" si="16"/>
        <v>0</v>
      </c>
      <c r="AK13" s="8">
        <f t="shared" si="17"/>
        <v>2</v>
      </c>
      <c r="AL13" s="8">
        <f t="shared" si="18"/>
        <v>2</v>
      </c>
      <c r="AM13" s="8">
        <f t="shared" si="19"/>
        <v>0</v>
      </c>
      <c r="AN13" s="8">
        <f t="shared" si="20"/>
        <v>3</v>
      </c>
      <c r="AO13" s="8">
        <f t="shared" si="21"/>
        <v>3</v>
      </c>
      <c r="AP13" s="8">
        <f t="shared" si="22"/>
        <v>0</v>
      </c>
      <c r="AQ13" s="8">
        <f t="shared" si="23"/>
        <v>0</v>
      </c>
      <c r="AR13" s="37">
        <f t="shared" si="24"/>
        <v>0</v>
      </c>
      <c r="AT13" s="65" t="str">
        <f t="shared" si="0"/>
        <v>X</v>
      </c>
      <c r="AU13" s="66">
        <f t="shared" si="1"/>
        <v>0</v>
      </c>
      <c r="AV13" s="66" t="str">
        <f t="shared" si="2"/>
        <v>X</v>
      </c>
      <c r="AW13" s="66">
        <f t="shared" si="3"/>
        <v>0</v>
      </c>
      <c r="AX13" s="66" t="str">
        <f t="shared" si="4"/>
        <v>X</v>
      </c>
      <c r="AY13" s="66" t="str">
        <f t="shared" si="5"/>
        <v>X</v>
      </c>
      <c r="AZ13" s="66">
        <f t="shared" si="6"/>
        <v>0</v>
      </c>
      <c r="BA13" s="66" t="str">
        <f t="shared" si="7"/>
        <v>X</v>
      </c>
      <c r="BB13" s="66" t="str">
        <f t="shared" si="8"/>
        <v>X</v>
      </c>
      <c r="BC13" s="66">
        <f t="shared" si="9"/>
        <v>0</v>
      </c>
      <c r="BD13" s="66">
        <f t="shared" si="10"/>
        <v>0</v>
      </c>
      <c r="BE13" s="67">
        <f t="shared" si="11"/>
        <v>0</v>
      </c>
      <c r="BF13" s="47" t="s">
        <v>12</v>
      </c>
    </row>
    <row r="14" spans="2:58" ht="25.05" customHeight="1" x14ac:dyDescent="0.3">
      <c r="B14" s="47" t="s">
        <v>13</v>
      </c>
      <c r="C14" s="43"/>
      <c r="D14" s="8">
        <f>+$Y$2-1</f>
        <v>0</v>
      </c>
      <c r="E14" s="8">
        <f>+$Y$2-1</f>
        <v>0</v>
      </c>
      <c r="F14" s="8">
        <f t="shared" ref="F14:H14" si="29">+$Y$2+1</f>
        <v>2</v>
      </c>
      <c r="G14" s="8">
        <f t="shared" si="29"/>
        <v>2</v>
      </c>
      <c r="H14" s="8">
        <f t="shared" si="29"/>
        <v>2</v>
      </c>
      <c r="I14" s="8">
        <f>+$Y$2-1</f>
        <v>0</v>
      </c>
      <c r="J14" s="8">
        <f>+$Y$2-1</f>
        <v>0</v>
      </c>
      <c r="K14" s="8">
        <f>+$Y$2+2</f>
        <v>3</v>
      </c>
      <c r="L14" s="8">
        <f>+$Y$2-1</f>
        <v>0</v>
      </c>
      <c r="M14" s="8">
        <f>+$Y$2-1</f>
        <v>0</v>
      </c>
      <c r="N14" s="37">
        <f>+$Y$2-1</f>
        <v>0</v>
      </c>
      <c r="O14" s="52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4"/>
      <c r="AA14" s="47" t="s">
        <v>13</v>
      </c>
      <c r="AB14" s="1"/>
      <c r="AC14" s="1"/>
      <c r="AD14" s="1"/>
      <c r="AG14" s="34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3</v>
      </c>
      <c r="AK14" s="8">
        <f t="shared" si="17"/>
        <v>0</v>
      </c>
      <c r="AL14" s="8">
        <f t="shared" si="18"/>
        <v>0</v>
      </c>
      <c r="AM14" s="8">
        <f t="shared" si="19"/>
        <v>2</v>
      </c>
      <c r="AN14" s="8">
        <f t="shared" si="20"/>
        <v>2</v>
      </c>
      <c r="AO14" s="8">
        <f t="shared" si="21"/>
        <v>2</v>
      </c>
      <c r="AP14" s="8">
        <f t="shared" si="22"/>
        <v>0</v>
      </c>
      <c r="AQ14" s="8">
        <f t="shared" si="23"/>
        <v>0</v>
      </c>
      <c r="AR14" s="37">
        <f t="shared" si="24"/>
        <v>0</v>
      </c>
      <c r="AT14" s="65">
        <f t="shared" si="0"/>
        <v>0</v>
      </c>
      <c r="AU14" s="66">
        <f t="shared" si="1"/>
        <v>0</v>
      </c>
      <c r="AV14" s="66">
        <f t="shared" si="2"/>
        <v>0</v>
      </c>
      <c r="AW14" s="66" t="str">
        <f t="shared" si="3"/>
        <v>X</v>
      </c>
      <c r="AX14" s="66">
        <f t="shared" si="4"/>
        <v>0</v>
      </c>
      <c r="AY14" s="66">
        <f t="shared" si="5"/>
        <v>0</v>
      </c>
      <c r="AZ14" s="66" t="str">
        <f t="shared" si="6"/>
        <v>X</v>
      </c>
      <c r="BA14" s="66" t="str">
        <f t="shared" si="7"/>
        <v>X</v>
      </c>
      <c r="BB14" s="66" t="str">
        <f t="shared" si="8"/>
        <v>X</v>
      </c>
      <c r="BC14" s="66">
        <f t="shared" si="9"/>
        <v>0</v>
      </c>
      <c r="BD14" s="66">
        <f t="shared" si="10"/>
        <v>0</v>
      </c>
      <c r="BE14" s="67">
        <f t="shared" si="11"/>
        <v>0</v>
      </c>
      <c r="BF14" s="47" t="s">
        <v>13</v>
      </c>
    </row>
    <row r="15" spans="2:58" ht="25.05" customHeight="1" thickBot="1" x14ac:dyDescent="0.35">
      <c r="B15" s="47" t="s">
        <v>14</v>
      </c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6"/>
      <c r="O15" s="55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7"/>
      <c r="AA15" s="47" t="s">
        <v>14</v>
      </c>
      <c r="AB15" s="1"/>
      <c r="AC15" s="1"/>
      <c r="AD15" s="1"/>
      <c r="AG15" s="35">
        <f t="shared" si="13"/>
        <v>0</v>
      </c>
      <c r="AH15" s="14">
        <f t="shared" si="14"/>
        <v>0</v>
      </c>
      <c r="AI15" s="14">
        <f t="shared" si="15"/>
        <v>0</v>
      </c>
      <c r="AJ15" s="14">
        <f t="shared" si="16"/>
        <v>0</v>
      </c>
      <c r="AK15" s="14">
        <f t="shared" si="17"/>
        <v>0</v>
      </c>
      <c r="AL15" s="14">
        <f t="shared" si="18"/>
        <v>0</v>
      </c>
      <c r="AM15" s="14">
        <f t="shared" si="19"/>
        <v>0</v>
      </c>
      <c r="AN15" s="14">
        <f t="shared" si="20"/>
        <v>0</v>
      </c>
      <c r="AO15" s="14">
        <f t="shared" si="21"/>
        <v>0</v>
      </c>
      <c r="AP15" s="14">
        <f t="shared" si="22"/>
        <v>0</v>
      </c>
      <c r="AQ15" s="14">
        <f t="shared" si="23"/>
        <v>0</v>
      </c>
      <c r="AR15" s="38">
        <f t="shared" si="24"/>
        <v>0</v>
      </c>
      <c r="AT15" s="68">
        <f t="shared" si="0"/>
        <v>0</v>
      </c>
      <c r="AU15" s="69">
        <f t="shared" si="1"/>
        <v>0</v>
      </c>
      <c r="AV15" s="69">
        <f t="shared" si="2"/>
        <v>0</v>
      </c>
      <c r="AW15" s="69">
        <f t="shared" si="3"/>
        <v>0</v>
      </c>
      <c r="AX15" s="69">
        <f t="shared" si="4"/>
        <v>0</v>
      </c>
      <c r="AY15" s="69">
        <f t="shared" si="5"/>
        <v>0</v>
      </c>
      <c r="AZ15" s="69">
        <f t="shared" si="6"/>
        <v>0</v>
      </c>
      <c r="BA15" s="69">
        <f t="shared" si="7"/>
        <v>0</v>
      </c>
      <c r="BB15" s="69">
        <f t="shared" si="8"/>
        <v>0</v>
      </c>
      <c r="BC15" s="69">
        <f t="shared" si="9"/>
        <v>0</v>
      </c>
      <c r="BD15" s="69">
        <f t="shared" si="10"/>
        <v>0</v>
      </c>
      <c r="BE15" s="70">
        <f t="shared" si="11"/>
        <v>0</v>
      </c>
      <c r="BF15" s="47" t="s">
        <v>14</v>
      </c>
    </row>
    <row r="16" spans="2:58" ht="25.05" customHeight="1" thickTop="1" x14ac:dyDescent="0.3">
      <c r="B16" s="1"/>
      <c r="C16" s="47">
        <v>1</v>
      </c>
      <c r="D16" s="47">
        <v>2</v>
      </c>
      <c r="E16" s="47">
        <v>3</v>
      </c>
      <c r="F16" s="47">
        <v>4</v>
      </c>
      <c r="G16" s="47">
        <v>5</v>
      </c>
      <c r="H16" s="47">
        <v>6</v>
      </c>
      <c r="I16" s="47">
        <v>7</v>
      </c>
      <c r="J16" s="47">
        <v>8</v>
      </c>
      <c r="K16" s="47">
        <v>9</v>
      </c>
      <c r="L16" s="47">
        <v>10</v>
      </c>
      <c r="M16" s="47">
        <v>11</v>
      </c>
      <c r="N16" s="47">
        <v>12</v>
      </c>
      <c r="O16" s="48">
        <v>12</v>
      </c>
      <c r="P16" s="47">
        <v>11</v>
      </c>
      <c r="Q16" s="47">
        <v>10</v>
      </c>
      <c r="R16" s="47">
        <v>9</v>
      </c>
      <c r="S16" s="47">
        <v>8</v>
      </c>
      <c r="T16" s="47">
        <v>7</v>
      </c>
      <c r="U16" s="47">
        <v>6</v>
      </c>
      <c r="V16" s="47">
        <v>5</v>
      </c>
      <c r="W16" s="47">
        <v>4</v>
      </c>
      <c r="X16" s="47">
        <v>3</v>
      </c>
      <c r="Y16" s="47">
        <v>2</v>
      </c>
      <c r="Z16" s="47">
        <v>1</v>
      </c>
      <c r="AA16" s="1"/>
      <c r="AB16" s="1"/>
      <c r="AC16" s="1"/>
      <c r="AD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T16" s="47">
        <v>12</v>
      </c>
      <c r="AU16" s="47">
        <v>11</v>
      </c>
      <c r="AV16" s="47">
        <v>10</v>
      </c>
      <c r="AW16" s="47">
        <v>9</v>
      </c>
      <c r="AX16" s="47">
        <v>8</v>
      </c>
      <c r="AY16" s="47">
        <v>7</v>
      </c>
      <c r="AZ16" s="47">
        <v>6</v>
      </c>
      <c r="BA16" s="47">
        <v>5</v>
      </c>
      <c r="BB16" s="47">
        <v>4</v>
      </c>
      <c r="BC16" s="47">
        <v>3</v>
      </c>
      <c r="BD16" s="47">
        <v>2</v>
      </c>
      <c r="BE16" s="47">
        <v>1</v>
      </c>
      <c r="BF16" s="1"/>
    </row>
    <row r="17" spans="2:58" ht="25.05" customHeight="1" x14ac:dyDescent="0.3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G17" s="31" t="s">
        <v>0</v>
      </c>
      <c r="AH17" s="31" t="s">
        <v>0</v>
      </c>
      <c r="AI17" s="1"/>
      <c r="AJ17" s="1"/>
      <c r="AK17" s="1"/>
      <c r="AL17" s="1"/>
      <c r="AM17" s="1"/>
      <c r="AN17" s="1"/>
      <c r="AO17" s="1"/>
      <c r="AP17" s="1"/>
      <c r="AQ17" s="1"/>
      <c r="AR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</row>
    <row r="18" spans="2:58" s="2" customFormat="1" ht="25.05" customHeight="1" x14ac:dyDescent="0.3">
      <c r="AF18" s="30">
        <v>3</v>
      </c>
      <c r="AG18" s="30">
        <f>+N3</f>
        <v>0</v>
      </c>
      <c r="AH18" s="30">
        <f>+O3</f>
        <v>0</v>
      </c>
      <c r="AI18" s="30" t="str">
        <f>IF(AG18=AH18,"¡Correcto!","Revisa")</f>
        <v>¡Correcto!</v>
      </c>
      <c r="AJ18" s="30"/>
      <c r="AK18" s="30"/>
      <c r="AL18" s="30"/>
      <c r="AM18" s="30"/>
      <c r="AN18" s="30"/>
      <c r="AO18" s="30"/>
      <c r="AP18" s="30"/>
      <c r="AQ18" s="30"/>
      <c r="AR18" s="30"/>
    </row>
    <row r="19" spans="2:58" s="2" customFormat="1" ht="25.05" customHeight="1" x14ac:dyDescent="0.3">
      <c r="AF19" s="30">
        <v>4</v>
      </c>
      <c r="AG19" s="30">
        <f t="shared" ref="AG19:AH30" si="30">+N4</f>
        <v>0</v>
      </c>
      <c r="AH19" s="30">
        <f t="shared" si="30"/>
        <v>0</v>
      </c>
      <c r="AI19" s="30" t="str">
        <f t="shared" ref="AI19:AI30" si="31">IF(AG19=AH19,"¡Correcto!","Revisa")</f>
        <v>¡Correcto!</v>
      </c>
      <c r="AJ19" s="30"/>
      <c r="AK19" s="30"/>
      <c r="AL19" s="30"/>
      <c r="AM19" s="30"/>
      <c r="AN19" s="30"/>
      <c r="AO19" s="30"/>
      <c r="AP19" s="30"/>
      <c r="AQ19" s="30"/>
      <c r="AR19" s="30"/>
    </row>
    <row r="20" spans="2:58" s="2" customFormat="1" ht="25.05" customHeight="1" x14ac:dyDescent="0.3">
      <c r="AF20" s="30">
        <v>5</v>
      </c>
      <c r="AG20" s="30">
        <f t="shared" si="30"/>
        <v>2</v>
      </c>
      <c r="AH20" s="30">
        <f t="shared" si="30"/>
        <v>0</v>
      </c>
      <c r="AI20" s="30" t="str">
        <f t="shared" si="31"/>
        <v>Revisa</v>
      </c>
      <c r="AJ20" s="30"/>
      <c r="AK20" s="30"/>
      <c r="AL20" s="30"/>
      <c r="AM20" s="30"/>
      <c r="AN20" s="30"/>
      <c r="AO20" s="30"/>
      <c r="AP20" s="30"/>
      <c r="AQ20" s="30"/>
      <c r="AR20" s="30"/>
    </row>
    <row r="21" spans="2:58" s="2" customFormat="1" ht="25.05" customHeight="1" x14ac:dyDescent="0.3">
      <c r="AF21" s="30">
        <v>6</v>
      </c>
      <c r="AG21" s="30">
        <f t="shared" si="30"/>
        <v>3</v>
      </c>
      <c r="AH21" s="30">
        <f t="shared" si="30"/>
        <v>0</v>
      </c>
      <c r="AI21" s="30" t="str">
        <f t="shared" si="31"/>
        <v>Revisa</v>
      </c>
      <c r="AJ21" s="30"/>
      <c r="AK21" s="30"/>
      <c r="AL21" s="30"/>
      <c r="AM21" s="30"/>
      <c r="AN21" s="30"/>
      <c r="AO21" s="30"/>
      <c r="AP21" s="30"/>
      <c r="AQ21" s="30"/>
      <c r="AR21" s="30"/>
    </row>
    <row r="22" spans="2:58" s="2" customFormat="1" ht="25.05" customHeight="1" x14ac:dyDescent="0.3">
      <c r="AF22" s="30">
        <v>7</v>
      </c>
      <c r="AG22" s="30">
        <f t="shared" si="30"/>
        <v>3</v>
      </c>
      <c r="AH22" s="30">
        <f t="shared" si="30"/>
        <v>0</v>
      </c>
      <c r="AI22" s="30" t="str">
        <f t="shared" si="31"/>
        <v>Revisa</v>
      </c>
      <c r="AJ22" s="30"/>
      <c r="AK22" s="30"/>
      <c r="AL22" s="30"/>
      <c r="AM22" s="30"/>
      <c r="AN22" s="30"/>
      <c r="AO22" s="30"/>
      <c r="AP22" s="30"/>
      <c r="AQ22" s="30"/>
      <c r="AR22" s="30"/>
    </row>
    <row r="23" spans="2:58" s="2" customFormat="1" ht="25.05" customHeight="1" x14ac:dyDescent="0.3">
      <c r="AF23" s="30">
        <v>8</v>
      </c>
      <c r="AG23" s="30">
        <f t="shared" si="30"/>
        <v>0</v>
      </c>
      <c r="AH23" s="30">
        <f t="shared" si="30"/>
        <v>0</v>
      </c>
      <c r="AI23" s="30" t="str">
        <f t="shared" si="31"/>
        <v>¡Correcto!</v>
      </c>
      <c r="AJ23" s="30"/>
      <c r="AK23" s="30"/>
      <c r="AL23" s="30"/>
      <c r="AM23" s="30"/>
      <c r="AN23" s="30"/>
      <c r="AO23" s="30"/>
      <c r="AP23" s="30"/>
      <c r="AQ23" s="30"/>
      <c r="AR23" s="30"/>
    </row>
    <row r="24" spans="2:58" s="2" customFormat="1" ht="25.05" customHeight="1" x14ac:dyDescent="0.3">
      <c r="AF24" s="30">
        <v>9</v>
      </c>
      <c r="AG24" s="30">
        <f t="shared" si="30"/>
        <v>1</v>
      </c>
      <c r="AH24" s="30">
        <f t="shared" si="30"/>
        <v>0</v>
      </c>
      <c r="AI24" s="30" t="str">
        <f t="shared" si="31"/>
        <v>Revisa</v>
      </c>
      <c r="AJ24" s="30"/>
      <c r="AK24" s="30"/>
      <c r="AL24" s="30"/>
      <c r="AM24" s="30"/>
      <c r="AN24" s="30"/>
      <c r="AO24" s="30"/>
      <c r="AP24" s="30"/>
      <c r="AQ24" s="30"/>
      <c r="AR24" s="30"/>
    </row>
    <row r="25" spans="2:58" s="2" customFormat="1" ht="25.05" customHeight="1" x14ac:dyDescent="0.3">
      <c r="AF25" s="30">
        <v>10</v>
      </c>
      <c r="AG25" s="30">
        <f t="shared" si="30"/>
        <v>0</v>
      </c>
      <c r="AH25" s="30">
        <f t="shared" si="30"/>
        <v>0</v>
      </c>
      <c r="AI25" s="30" t="str">
        <f t="shared" si="31"/>
        <v>¡Correcto!</v>
      </c>
      <c r="AJ25" s="30"/>
      <c r="AK25" s="30"/>
      <c r="AL25" s="30"/>
      <c r="AM25" s="30"/>
      <c r="AN25" s="30"/>
      <c r="AO25" s="30"/>
      <c r="AP25" s="30"/>
      <c r="AQ25" s="30"/>
      <c r="AR25" s="30"/>
    </row>
    <row r="26" spans="2:58" s="2" customFormat="1" ht="25.05" customHeight="1" x14ac:dyDescent="0.3">
      <c r="AF26" s="30">
        <v>11</v>
      </c>
      <c r="AG26" s="30">
        <f t="shared" si="30"/>
        <v>3</v>
      </c>
      <c r="AH26" s="30">
        <f t="shared" si="30"/>
        <v>0</v>
      </c>
      <c r="AI26" s="30" t="str">
        <f t="shared" si="31"/>
        <v>Revisa</v>
      </c>
      <c r="AJ26" s="30"/>
      <c r="AK26" s="30"/>
      <c r="AL26" s="30"/>
      <c r="AM26" s="30"/>
      <c r="AN26" s="30"/>
      <c r="AO26" s="30"/>
      <c r="AP26" s="30"/>
      <c r="AQ26" s="30"/>
      <c r="AR26" s="30"/>
    </row>
    <row r="27" spans="2:58" s="2" customFormat="1" ht="25.05" customHeight="1" x14ac:dyDescent="0.3">
      <c r="AF27" s="30">
        <v>12</v>
      </c>
      <c r="AG27" s="30">
        <f t="shared" si="30"/>
        <v>3</v>
      </c>
      <c r="AH27" s="30">
        <f t="shared" si="30"/>
        <v>0</v>
      </c>
      <c r="AI27" s="30" t="str">
        <f t="shared" si="31"/>
        <v>Revisa</v>
      </c>
      <c r="AJ27" s="30"/>
      <c r="AK27" s="30"/>
      <c r="AL27" s="30"/>
      <c r="AM27" s="30"/>
      <c r="AN27" s="30"/>
      <c r="AO27" s="30"/>
      <c r="AP27" s="30"/>
      <c r="AQ27" s="30"/>
      <c r="AR27" s="30"/>
    </row>
    <row r="28" spans="2:58" s="2" customFormat="1" ht="25.05" customHeight="1" x14ac:dyDescent="0.3">
      <c r="AF28" s="30">
        <v>13</v>
      </c>
      <c r="AG28" s="30">
        <f t="shared" si="30"/>
        <v>2</v>
      </c>
      <c r="AH28" s="30">
        <f t="shared" si="30"/>
        <v>0</v>
      </c>
      <c r="AI28" s="30" t="str">
        <f t="shared" si="31"/>
        <v>Revisa</v>
      </c>
      <c r="AJ28" s="30"/>
      <c r="AK28" s="30"/>
      <c r="AL28" s="30"/>
      <c r="AM28" s="30"/>
      <c r="AN28" s="30"/>
      <c r="AO28" s="30"/>
      <c r="AP28" s="30"/>
      <c r="AQ28" s="30"/>
      <c r="AR28" s="30"/>
    </row>
    <row r="29" spans="2:58" s="2" customFormat="1" ht="25.05" customHeight="1" x14ac:dyDescent="0.3">
      <c r="AF29" s="30">
        <v>14</v>
      </c>
      <c r="AG29" s="30">
        <f t="shared" si="30"/>
        <v>0</v>
      </c>
      <c r="AH29" s="30">
        <f t="shared" si="30"/>
        <v>0</v>
      </c>
      <c r="AI29" s="30" t="str">
        <f t="shared" si="31"/>
        <v>¡Correcto!</v>
      </c>
      <c r="AJ29" s="30"/>
      <c r="AK29" s="30"/>
      <c r="AL29" s="30"/>
      <c r="AM29" s="30"/>
      <c r="AN29" s="30"/>
      <c r="AO29" s="30"/>
      <c r="AP29" s="30"/>
      <c r="AQ29" s="30"/>
      <c r="AR29" s="30"/>
    </row>
    <row r="30" spans="2:58" s="2" customFormat="1" ht="25.05" customHeight="1" x14ac:dyDescent="0.3">
      <c r="AF30" s="30">
        <v>15</v>
      </c>
      <c r="AG30" s="30">
        <f t="shared" si="30"/>
        <v>0</v>
      </c>
      <c r="AH30" s="30">
        <f t="shared" si="30"/>
        <v>0</v>
      </c>
      <c r="AI30" s="30" t="str">
        <f t="shared" si="31"/>
        <v>¡Correcto!</v>
      </c>
      <c r="AJ30" s="30"/>
      <c r="AK30" s="30"/>
      <c r="AL30" s="30"/>
      <c r="AM30" s="30"/>
      <c r="AN30" s="30"/>
      <c r="AO30" s="30"/>
      <c r="AP30" s="30"/>
      <c r="AQ30" s="30"/>
      <c r="AR30" s="30"/>
    </row>
    <row r="31" spans="2:58" s="2" customFormat="1" ht="25.05" customHeight="1" x14ac:dyDescent="0.3"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</row>
    <row r="32" spans="2:58" s="2" customFormat="1" ht="25.05" customHeight="1" x14ac:dyDescent="0.3"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</row>
    <row r="33" spans="33:44" s="2" customFormat="1" ht="25.05" customHeight="1" x14ac:dyDescent="0.3"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</row>
    <row r="34" spans="33:44" s="2" customFormat="1" ht="25.05" customHeight="1" x14ac:dyDescent="0.3"/>
    <row r="35" spans="33:44" s="2" customFormat="1" ht="25.05" customHeight="1" x14ac:dyDescent="0.3"/>
    <row r="36" spans="33:44" s="2" customFormat="1" ht="25.05" customHeight="1" x14ac:dyDescent="0.3"/>
    <row r="37" spans="33:44" s="2" customFormat="1" ht="25.05" customHeight="1" x14ac:dyDescent="0.3"/>
  </sheetData>
  <sheetProtection password="DF55" sheet="1" objects="1" scenarios="1" selectLockedCells="1"/>
  <mergeCells count="4">
    <mergeCell ref="AT2:BE2"/>
    <mergeCell ref="Y2:Z2"/>
    <mergeCell ref="W2:X2"/>
    <mergeCell ref="C2:V2"/>
  </mergeCells>
  <conditionalFormatting sqref="C3:Z15">
    <cfRule type="cellIs" dxfId="25" priority="42" operator="equal">
      <formula>5</formula>
    </cfRule>
    <cfRule type="cellIs" dxfId="24" priority="66" operator="equal">
      <formula>4</formula>
    </cfRule>
    <cfRule type="cellIs" dxfId="23" priority="67" operator="equal">
      <formula>3</formula>
    </cfRule>
    <cfRule type="cellIs" dxfId="22" priority="68" operator="equal">
      <formula>2</formula>
    </cfRule>
    <cfRule type="cellIs" dxfId="21" priority="69" operator="equal">
      <formula>1</formula>
    </cfRule>
  </conditionalFormatting>
  <conditionalFormatting sqref="O3:Z15">
    <cfRule type="cellIs" dxfId="20" priority="64" operator="greaterThanOrEqual">
      <formula>6</formula>
    </cfRule>
    <cfRule type="cellIs" dxfId="19" priority="65" operator="lessThan">
      <formula>0</formula>
    </cfRule>
  </conditionalFormatting>
  <conditionalFormatting sqref="C3:N15">
    <cfRule type="cellIs" dxfId="18" priority="43" operator="greaterThanOrEqual">
      <formula>6</formula>
    </cfRule>
    <cfRule type="cellIs" dxfId="17" priority="44" operator="lessThan">
      <formula>0</formula>
    </cfRule>
  </conditionalFormatting>
  <conditionalFormatting sqref="O3:Z15">
    <cfRule type="cellIs" dxfId="16" priority="40" operator="greaterThanOrEqual">
      <formula>6</formula>
    </cfRule>
    <cfRule type="cellIs" dxfId="15" priority="41" operator="lessThan">
      <formula>0</formula>
    </cfRule>
  </conditionalFormatting>
  <conditionalFormatting sqref="AG3:AR15">
    <cfRule type="cellIs" dxfId="14" priority="23" operator="equal">
      <formula>5</formula>
    </cfRule>
    <cfRule type="cellIs" dxfId="13" priority="26" operator="equal">
      <formula>4</formula>
    </cfRule>
    <cfRule type="cellIs" dxfId="12" priority="27" operator="equal">
      <formula>3</formula>
    </cfRule>
    <cfRule type="cellIs" dxfId="11" priority="28" operator="equal">
      <formula>2</formula>
    </cfRule>
    <cfRule type="cellIs" dxfId="10" priority="29" operator="equal">
      <formula>1</formula>
    </cfRule>
  </conditionalFormatting>
  <conditionalFormatting sqref="AG3:AR15">
    <cfRule type="cellIs" dxfId="9" priority="24" operator="greaterThanOrEqual">
      <formula>6</formula>
    </cfRule>
    <cfRule type="cellIs" dxfId="8" priority="25" operator="lessThan">
      <formula>0</formula>
    </cfRule>
  </conditionalFormatting>
  <conditionalFormatting sqref="AT3:BE15">
    <cfRule type="cellIs" dxfId="7" priority="1" operator="equal">
      <formula>$AB$8</formula>
    </cfRule>
    <cfRule type="cellIs" dxfId="6" priority="2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</conditionalFormatting>
  <conditionalFormatting sqref="AT3:BE15">
    <cfRule type="cellIs" dxfId="1" priority="3" operator="greaterThanOrEqual">
      <formula>6</formula>
    </cfRule>
    <cfRule type="cellIs" dxfId="0" priority="4" operator="lessThan">
      <formula>0</formula>
    </cfRule>
  </conditionalFormatting>
  <dataValidations count="2">
    <dataValidation type="whole" allowBlank="1" showInputMessage="1" showErrorMessage="1" sqref="O3:Z15">
      <formula1>0</formula1>
      <formula2>6</formula2>
    </dataValidation>
    <dataValidation type="list" allowBlank="1" showInputMessage="1" showErrorMessage="1" sqref="Y2:Z2">
      <formula1>$AC$3:$AC$5</formula1>
    </dataValidation>
  </dataValidations>
  <hyperlinks>
    <hyperlink ref="Z1" location="Actividad1!A1" display="Ir a actividad 1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Actividad1</vt:lpstr>
      <vt:lpstr>Actividad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Simetria</dc:title>
  <dc:creator>rortega</dc:creator>
  <cp:keywords>STCD3</cp:keywords>
  <cp:lastModifiedBy>rortega</cp:lastModifiedBy>
  <dcterms:created xsi:type="dcterms:W3CDTF">2014-05-08T21:37:07Z</dcterms:created>
  <dcterms:modified xsi:type="dcterms:W3CDTF">2014-05-12T16:25:21Z</dcterms:modified>
  <cp:category>Matematicas</cp:category>
</cp:coreProperties>
</file>